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E:\FCYBA\Winter 2025\"/>
    </mc:Choice>
  </mc:AlternateContent>
  <xr:revisionPtr revIDLastSave="0" documentId="8_{8C910D43-E5D3-4B85-BDE9-2D5AE12D7048}" xr6:coauthVersionLast="47" xr6:coauthVersionMax="47" xr10:uidLastSave="{00000000-0000-0000-0000-000000000000}"/>
  <bookViews>
    <workbookView xWindow="-120" yWindow="-120" windowWidth="20730" windowHeight="11160" activeTab="6" xr2:uid="{00000000-000D-0000-FFFF-FFFF00000000}"/>
  </bookViews>
  <sheets>
    <sheet name="Sheet1" sheetId="2" r:id="rId1"/>
    <sheet name="8U" sheetId="9" r:id="rId2"/>
    <sheet name="10U Girls" sheetId="3" r:id="rId3"/>
    <sheet name="10U" sheetId="4" r:id="rId4"/>
    <sheet name="12U" sheetId="5" r:id="rId5"/>
    <sheet name="14U" sheetId="10" r:id="rId6"/>
    <sheet name="18U" sheetId="11" r:id="rId7"/>
  </sheets>
  <definedNames>
    <definedName name="_xlnm.Print_Area" localSheetId="0">Sheet1!$A$1:$N$51</definedName>
    <definedName name="_xlnm.Print_Titles" localSheetId="0">Sheet1!$1:$3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2" i="11" l="1"/>
  <c r="J18" i="10"/>
  <c r="J18" i="5"/>
  <c r="H13" i="4"/>
  <c r="F12" i="3"/>
  <c r="H13" i="9"/>
  <c r="K32" i="2"/>
  <c r="J32" i="2"/>
  <c r="K24" i="2"/>
  <c r="J24" i="2"/>
  <c r="K41" i="2"/>
  <c r="J41" i="2"/>
  <c r="K31" i="2"/>
  <c r="K30" i="2"/>
  <c r="K15" i="2"/>
  <c r="J15" i="2"/>
  <c r="B17" i="11" l="1"/>
  <c r="B7" i="11"/>
  <c r="H27" i="10"/>
  <c r="H9" i="10"/>
  <c r="H20" i="10"/>
  <c r="F28" i="10"/>
  <c r="F10" i="10"/>
  <c r="D33" i="10"/>
  <c r="D15" i="10"/>
  <c r="B36" i="10"/>
  <c r="H2" i="10"/>
  <c r="H1" i="10"/>
  <c r="F2" i="10"/>
  <c r="F1" i="10"/>
  <c r="D2" i="10"/>
  <c r="D1" i="10"/>
  <c r="B2" i="10"/>
  <c r="B1" i="10"/>
  <c r="J40" i="2"/>
  <c r="F22" i="10" s="1"/>
  <c r="J39" i="2"/>
  <c r="F4" i="10" s="1"/>
  <c r="J38" i="2"/>
  <c r="K37" i="2"/>
  <c r="D17" i="10" s="1"/>
  <c r="J37" i="2"/>
  <c r="K36" i="2"/>
  <c r="B38" i="10" s="1"/>
  <c r="J36" i="2"/>
  <c r="F32" i="5"/>
  <c r="F28" i="5"/>
  <c r="D33" i="5"/>
  <c r="F14" i="5"/>
  <c r="F10" i="5"/>
  <c r="B35" i="5"/>
  <c r="D15" i="5"/>
  <c r="B36" i="5"/>
  <c r="H2" i="5"/>
  <c r="H1" i="5"/>
  <c r="B2" i="5"/>
  <c r="B1" i="5"/>
  <c r="J31" i="2"/>
  <c r="F22" i="5" s="1"/>
  <c r="J30" i="2"/>
  <c r="F4" i="5" s="1"/>
  <c r="J29" i="2"/>
  <c r="D29" i="5" s="1"/>
  <c r="K28" i="2"/>
  <c r="D17" i="5" s="1"/>
  <c r="J28" i="2"/>
  <c r="D11" i="5" s="1"/>
  <c r="K27" i="2"/>
  <c r="J27" i="2"/>
  <c r="B32" i="5" s="1"/>
  <c r="D13" i="11"/>
  <c r="B18" i="11"/>
  <c r="B8" i="11"/>
  <c r="K45" i="2"/>
  <c r="B10" i="11" s="1"/>
  <c r="K46" i="2"/>
  <c r="B20" i="11" s="1"/>
  <c r="J46" i="2"/>
  <c r="J45" i="2"/>
  <c r="D20" i="4"/>
  <c r="D8" i="4"/>
  <c r="J23" i="2"/>
  <c r="D16" i="4" s="1"/>
  <c r="J22" i="2"/>
  <c r="D4" i="4" s="1"/>
  <c r="B18" i="3"/>
  <c r="B8" i="3"/>
  <c r="K6" i="2"/>
  <c r="J6" i="2"/>
  <c r="B14" i="3" s="1"/>
  <c r="K5" i="2"/>
  <c r="B10" i="3" s="1"/>
  <c r="J5" i="2"/>
  <c r="F14" i="9"/>
  <c r="D20" i="9"/>
  <c r="D8" i="9"/>
  <c r="B23" i="9"/>
  <c r="B11" i="9"/>
  <c r="F19" i="9"/>
  <c r="F7" i="9"/>
  <c r="J14" i="2"/>
  <c r="D16" i="9" s="1"/>
  <c r="J13" i="2"/>
  <c r="D4" i="9" s="1"/>
  <c r="K12" i="2"/>
  <c r="B25" i="9" s="1"/>
  <c r="J12" i="2"/>
  <c r="K11" i="2"/>
  <c r="J11" i="2"/>
  <c r="B7" i="9" s="1"/>
  <c r="A20" i="11"/>
  <c r="A14" i="11"/>
  <c r="D2" i="11"/>
  <c r="B2" i="11"/>
  <c r="D1" i="11"/>
  <c r="B1" i="11"/>
  <c r="B13" i="9" l="1"/>
  <c r="K13" i="2"/>
  <c r="D10" i="9" s="1"/>
  <c r="B19" i="9"/>
  <c r="K14" i="2"/>
  <c r="D22" i="9" s="1"/>
  <c r="D11" i="10"/>
  <c r="K39" i="2"/>
  <c r="F14" i="10" s="1"/>
  <c r="D29" i="10"/>
  <c r="K40" i="2"/>
  <c r="F32" i="10" s="1"/>
  <c r="B4" i="3"/>
  <c r="J7" i="2"/>
  <c r="K7" i="2"/>
  <c r="B20" i="3"/>
  <c r="B4" i="11"/>
  <c r="J47" i="2"/>
  <c r="D7" i="11" s="1"/>
  <c r="B14" i="11"/>
  <c r="K47" i="2"/>
  <c r="D17" i="11" s="1"/>
  <c r="B38" i="5"/>
  <c r="K29" i="2"/>
  <c r="D35" i="5" s="1"/>
  <c r="B32" i="10"/>
  <c r="K38" i="2"/>
  <c r="D35" i="10" s="1"/>
  <c r="K21" i="2"/>
  <c r="J21" i="2"/>
  <c r="K23" i="2" s="1"/>
  <c r="D22" i="4" s="1"/>
  <c r="K20" i="2"/>
  <c r="J20" i="2"/>
  <c r="K22" i="2" s="1"/>
  <c r="D10" i="4" s="1"/>
  <c r="F2" i="9" l="1"/>
  <c r="F1" i="9"/>
  <c r="B25" i="4" l="1"/>
  <c r="B23" i="4"/>
  <c r="B19" i="4"/>
  <c r="B13" i="4"/>
  <c r="B11" i="4"/>
  <c r="B7" i="4"/>
  <c r="D2" i="9"/>
  <c r="D1" i="9"/>
  <c r="D13" i="3" l="1"/>
  <c r="D2" i="3"/>
  <c r="D1" i="3"/>
  <c r="A14" i="3"/>
  <c r="A20" i="3"/>
  <c r="F2" i="5"/>
  <c r="F1" i="5"/>
  <c r="D1" i="5"/>
  <c r="F14" i="4" l="1"/>
  <c r="D17" i="3"/>
  <c r="D7" i="3"/>
  <c r="F19" i="4"/>
  <c r="F7" i="4"/>
  <c r="H27" i="5"/>
  <c r="H9" i="5"/>
  <c r="H20" i="5"/>
  <c r="D2" i="5"/>
  <c r="F2" i="4"/>
  <c r="D2" i="4"/>
  <c r="B2" i="4"/>
  <c r="F1" i="4"/>
  <c r="D1" i="4"/>
  <c r="B1" i="4"/>
  <c r="B2" i="3"/>
  <c r="B1" i="3"/>
  <c r="B2" i="9"/>
  <c r="B1" i="9"/>
</calcChain>
</file>

<file path=xl/sharedStrings.xml><?xml version="1.0" encoding="utf-8"?>
<sst xmlns="http://schemas.openxmlformats.org/spreadsheetml/2006/main" count="237" uniqueCount="101">
  <si>
    <t>Game 2</t>
  </si>
  <si>
    <t>Game 1</t>
  </si>
  <si>
    <t>Game 4</t>
  </si>
  <si>
    <t>Game 3</t>
  </si>
  <si>
    <t>as of :</t>
  </si>
  <si>
    <t xml:space="preserve">STANDINGS </t>
  </si>
  <si>
    <t>AGE</t>
  </si>
  <si>
    <t>Seed</t>
  </si>
  <si>
    <t>Game #</t>
  </si>
  <si>
    <t>Date</t>
  </si>
  <si>
    <t>Time</t>
  </si>
  <si>
    <t>Location</t>
  </si>
  <si>
    <t>GROUP</t>
  </si>
  <si>
    <t>8U Boys</t>
  </si>
  <si>
    <t>W</t>
  </si>
  <si>
    <t>L</t>
  </si>
  <si>
    <t>8U-1</t>
  </si>
  <si>
    <t>Monday</t>
  </si>
  <si>
    <t>8U</t>
  </si>
  <si>
    <t>8U-2</t>
  </si>
  <si>
    <t>8U-3</t>
  </si>
  <si>
    <t>Tuesday</t>
  </si>
  <si>
    <t>Thursday</t>
  </si>
  <si>
    <t>Saturday</t>
  </si>
  <si>
    <t>Championship</t>
  </si>
  <si>
    <t>10U Boys</t>
  </si>
  <si>
    <t>10U-1</t>
  </si>
  <si>
    <t>10U</t>
  </si>
  <si>
    <t>10U-2</t>
  </si>
  <si>
    <t>10U-3</t>
  </si>
  <si>
    <t>10U-4</t>
  </si>
  <si>
    <t>10U-5</t>
  </si>
  <si>
    <t>12U Boys</t>
  </si>
  <si>
    <t>12U-1</t>
  </si>
  <si>
    <t>12U</t>
  </si>
  <si>
    <t>12U-2</t>
  </si>
  <si>
    <t>12U-3</t>
  </si>
  <si>
    <t>12U-4</t>
  </si>
  <si>
    <t>14U Boys</t>
  </si>
  <si>
    <t>14U-1</t>
  </si>
  <si>
    <t>14U</t>
  </si>
  <si>
    <t>14U-2</t>
  </si>
  <si>
    <t>14U-3</t>
  </si>
  <si>
    <t>14U-4</t>
  </si>
  <si>
    <t>18U Boys</t>
  </si>
  <si>
    <t>18U-1</t>
  </si>
  <si>
    <t>18U</t>
  </si>
  <si>
    <t>18U-2</t>
  </si>
  <si>
    <t>`</t>
  </si>
  <si>
    <t>Game 5</t>
  </si>
  <si>
    <t>Game 6</t>
  </si>
  <si>
    <t>Ballers</t>
  </si>
  <si>
    <t>Tarheels</t>
  </si>
  <si>
    <t>Knicks</t>
  </si>
  <si>
    <t>Higher Seed is the Home team</t>
  </si>
  <si>
    <t>**</t>
  </si>
  <si>
    <t>FES</t>
  </si>
  <si>
    <t>Hawks</t>
  </si>
  <si>
    <t>Warriors</t>
  </si>
  <si>
    <t>12U-5</t>
  </si>
  <si>
    <t>12U-6</t>
  </si>
  <si>
    <t>8U-4</t>
  </si>
  <si>
    <t>LA</t>
  </si>
  <si>
    <t>*</t>
  </si>
  <si>
    <t>Games MUST Start on Time</t>
  </si>
  <si>
    <t>Flames</t>
  </si>
  <si>
    <t>Bulls</t>
  </si>
  <si>
    <t>10U Girls</t>
  </si>
  <si>
    <t>Kings</t>
  </si>
  <si>
    <t>10UG-1</t>
  </si>
  <si>
    <t>10UG-2</t>
  </si>
  <si>
    <t>8U-5</t>
  </si>
  <si>
    <t>WMS</t>
  </si>
  <si>
    <t>14U-5</t>
  </si>
  <si>
    <t>8UG</t>
  </si>
  <si>
    <t xml:space="preserve">2024 END OF  SEASON Tournament Schedule- BY AGE GROUP            </t>
  </si>
  <si>
    <t>Suns</t>
  </si>
  <si>
    <t>Higher Seed is Home Team</t>
  </si>
  <si>
    <t xml:space="preserve"> Game 1</t>
  </si>
  <si>
    <t>Lakers</t>
  </si>
  <si>
    <t>No Love</t>
  </si>
  <si>
    <t>Panthers</t>
  </si>
  <si>
    <t>Wednesday</t>
  </si>
  <si>
    <t>SHES</t>
  </si>
  <si>
    <t>Sky</t>
  </si>
  <si>
    <t>Dream</t>
  </si>
  <si>
    <t>Aces</t>
  </si>
  <si>
    <t>Dragon Slayers</t>
  </si>
  <si>
    <t>10UG-3</t>
  </si>
  <si>
    <t xml:space="preserve"> </t>
  </si>
  <si>
    <t>Raptors</t>
  </si>
  <si>
    <t>18U-3</t>
  </si>
  <si>
    <t>Hustle</t>
  </si>
  <si>
    <t>Swish</t>
  </si>
  <si>
    <t>Triple Threat</t>
  </si>
  <si>
    <t>Elite</t>
  </si>
  <si>
    <t>Rockets</t>
  </si>
  <si>
    <t>Hurricanes</t>
  </si>
  <si>
    <t>Nets</t>
  </si>
  <si>
    <t>14U-6</t>
  </si>
  <si>
    <t>Heat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</si>
</sst>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mmmm\ d\,\ yyyy;@"/>
    <numFmt numFmtId="165" formatCode="[$-409]h:mm\ AM/PM;@"/>
  </numFmts>
  <fonts count="2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2"/>
      <color indexed="8"/>
      <name val="Calibri"/>
      <family val="2"/>
    </font>
    <font>
      <i/>
      <sz val="12"/>
      <color indexed="8"/>
      <name val="Calibri"/>
      <family val="2"/>
    </font>
    <font>
      <b/>
      <sz val="22"/>
      <color indexed="8"/>
      <name val="Calibri"/>
      <family val="2"/>
    </font>
    <font>
      <b/>
      <sz val="12"/>
      <color indexed="8"/>
      <name val="Calibri"/>
      <family val="2"/>
    </font>
    <font>
      <b/>
      <sz val="14"/>
      <name val="Arial"/>
      <family val="2"/>
    </font>
    <font>
      <sz val="12"/>
      <name val="Calibri"/>
      <family val="2"/>
    </font>
    <font>
      <b/>
      <sz val="16"/>
      <color indexed="8"/>
      <name val="Calibri"/>
      <family val="2"/>
    </font>
    <font>
      <b/>
      <sz val="10"/>
      <name val="Arial"/>
      <family val="2"/>
    </font>
    <font>
      <sz val="16"/>
      <color indexed="8"/>
      <name val="Calibri"/>
      <family val="2"/>
    </font>
    <font>
      <b/>
      <sz val="20"/>
      <name val="Arial"/>
      <family val="2"/>
    </font>
    <font>
      <sz val="10"/>
      <name val="Arial"/>
      <family val="2"/>
    </font>
    <font>
      <sz val="12"/>
      <color indexed="8"/>
      <name val="Calibri"/>
      <family val="2"/>
    </font>
    <font>
      <b/>
      <sz val="14"/>
      <color theme="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sz val="20"/>
      <name val="Arial"/>
      <family val="2"/>
    </font>
    <font>
      <sz val="16"/>
      <name val="Calibri"/>
      <family val="2"/>
    </font>
    <font>
      <i/>
      <sz val="12"/>
      <name val="Calibri"/>
      <family val="2"/>
    </font>
    <font>
      <sz val="12"/>
      <color theme="1"/>
      <name val="Arial"/>
      <family val="2"/>
    </font>
    <font>
      <sz val="12"/>
      <color theme="1"/>
      <name val="Calibri"/>
      <family val="2"/>
    </font>
    <font>
      <b/>
      <u/>
      <sz val="11"/>
      <color rgb="FFFF0000"/>
      <name val="Calibri"/>
      <family val="2"/>
      <scheme val="minor"/>
    </font>
    <font>
      <b/>
      <sz val="16"/>
      <color rgb="FFFF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68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Alignment="1">
      <alignment horizontal="center"/>
    </xf>
    <xf numFmtId="0" fontId="2" fillId="0" borderId="0" xfId="1" applyFont="1"/>
    <xf numFmtId="0" fontId="3" fillId="0" borderId="0" xfId="1" applyFont="1"/>
    <xf numFmtId="0" fontId="1" fillId="0" borderId="0" xfId="1"/>
    <xf numFmtId="22" fontId="2" fillId="0" borderId="0" xfId="1" applyNumberFormat="1" applyFont="1"/>
    <xf numFmtId="22" fontId="5" fillId="0" borderId="0" xfId="1" applyNumberFormat="1" applyFont="1" applyAlignment="1">
      <alignment horizontal="left"/>
    </xf>
    <xf numFmtId="0" fontId="8" fillId="0" borderId="0" xfId="1" applyFont="1" applyAlignment="1">
      <alignment horizontal="center"/>
    </xf>
    <xf numFmtId="0" fontId="9" fillId="0" borderId="0" xfId="1" applyFont="1" applyAlignment="1">
      <alignment horizontal="center"/>
    </xf>
    <xf numFmtId="0" fontId="7" fillId="0" borderId="0" xfId="1" applyFont="1"/>
    <xf numFmtId="0" fontId="10" fillId="0" borderId="0" xfId="1" applyFont="1"/>
    <xf numFmtId="0" fontId="9" fillId="0" borderId="0" xfId="1" applyFont="1"/>
    <xf numFmtId="0" fontId="11" fillId="0" borderId="7" xfId="1" applyFont="1" applyBorder="1" applyAlignment="1">
      <alignment horizontal="center"/>
    </xf>
    <xf numFmtId="0" fontId="9" fillId="0" borderId="8" xfId="1" applyFont="1" applyBorder="1" applyAlignment="1">
      <alignment horizontal="center"/>
    </xf>
    <xf numFmtId="0" fontId="9" fillId="0" borderId="9" xfId="1" applyFont="1" applyBorder="1" applyAlignment="1">
      <alignment horizontal="center"/>
    </xf>
    <xf numFmtId="0" fontId="10" fillId="0" borderId="0" xfId="1" applyFont="1" applyAlignment="1">
      <alignment horizontal="center"/>
    </xf>
    <xf numFmtId="0" fontId="12" fillId="0" borderId="0" xfId="1" applyFont="1" applyAlignment="1">
      <alignment horizontal="center"/>
    </xf>
    <xf numFmtId="0" fontId="1" fillId="0" borderId="0" xfId="1" applyAlignment="1">
      <alignment horizontal="center"/>
    </xf>
    <xf numFmtId="164" fontId="10" fillId="0" borderId="0" xfId="1" applyNumberFormat="1" applyFont="1" applyAlignment="1">
      <alignment horizontal="center"/>
    </xf>
    <xf numFmtId="165" fontId="10" fillId="0" borderId="0" xfId="1" applyNumberFormat="1" applyFont="1" applyAlignment="1">
      <alignment horizontal="center"/>
    </xf>
    <xf numFmtId="0" fontId="10" fillId="2" borderId="0" xfId="1" applyFont="1" applyFill="1" applyAlignment="1">
      <alignment horizontal="center"/>
    </xf>
    <xf numFmtId="0" fontId="10" fillId="0" borderId="0" xfId="1" applyFont="1" applyAlignment="1">
      <alignment horizontal="center" vertical="center"/>
    </xf>
    <xf numFmtId="165" fontId="8" fillId="3" borderId="0" xfId="1" applyNumberFormat="1" applyFont="1" applyFill="1" applyAlignment="1">
      <alignment horizontal="center"/>
    </xf>
    <xf numFmtId="0" fontId="10" fillId="4" borderId="0" xfId="1" applyFont="1" applyFill="1" applyAlignment="1">
      <alignment horizontal="center" vertical="center"/>
    </xf>
    <xf numFmtId="0" fontId="10" fillId="4" borderId="0" xfId="1" applyFont="1" applyFill="1" applyAlignment="1">
      <alignment horizontal="center"/>
    </xf>
    <xf numFmtId="0" fontId="12" fillId="2" borderId="0" xfId="1" applyFont="1" applyFill="1" applyAlignment="1">
      <alignment horizontal="center"/>
    </xf>
    <xf numFmtId="0" fontId="13" fillId="0" borderId="0" xfId="1" applyFont="1"/>
    <xf numFmtId="164" fontId="1" fillId="0" borderId="0" xfId="1" applyNumberFormat="1" applyAlignment="1">
      <alignment horizontal="center"/>
    </xf>
    <xf numFmtId="165" fontId="1" fillId="0" borderId="0" xfId="1" applyNumberFormat="1" applyAlignment="1">
      <alignment horizontal="center"/>
    </xf>
    <xf numFmtId="20" fontId="0" fillId="0" borderId="4" xfId="0" applyNumberFormat="1" applyBorder="1" applyAlignment="1">
      <alignment horizontal="center"/>
    </xf>
    <xf numFmtId="0" fontId="6" fillId="0" borderId="0" xfId="1" applyFont="1" applyAlignment="1">
      <alignment horizontal="center"/>
    </xf>
    <xf numFmtId="0" fontId="14" fillId="0" borderId="0" xfId="0" applyFont="1"/>
    <xf numFmtId="0" fontId="7" fillId="5" borderId="0" xfId="1" applyFont="1" applyFill="1"/>
    <xf numFmtId="165" fontId="0" fillId="0" borderId="0" xfId="0" applyNumberFormat="1" applyAlignment="1">
      <alignment horizontal="center"/>
    </xf>
    <xf numFmtId="165" fontId="0" fillId="0" borderId="3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16" fontId="0" fillId="0" borderId="0" xfId="0" applyNumberFormat="1" applyAlignment="1">
      <alignment horizontal="center"/>
    </xf>
    <xf numFmtId="165" fontId="0" fillId="0" borderId="4" xfId="0" applyNumberFormat="1" applyBorder="1" applyAlignment="1">
      <alignment horizontal="center"/>
    </xf>
    <xf numFmtId="20" fontId="0" fillId="0" borderId="0" xfId="0" applyNumberFormat="1"/>
    <xf numFmtId="20" fontId="0" fillId="0" borderId="4" xfId="0" applyNumberFormat="1" applyBorder="1"/>
    <xf numFmtId="0" fontId="15" fillId="0" borderId="0" xfId="1" applyFont="1" applyAlignment="1">
      <alignment horizontal="center"/>
    </xf>
    <xf numFmtId="0" fontId="16" fillId="0" borderId="0" xfId="1" applyFont="1" applyAlignment="1">
      <alignment horizontal="center"/>
    </xf>
    <xf numFmtId="0" fontId="17" fillId="0" borderId="7" xfId="1" applyFont="1" applyBorder="1" applyAlignment="1">
      <alignment horizontal="center"/>
    </xf>
    <xf numFmtId="0" fontId="18" fillId="0" borderId="0" xfId="1" applyFont="1" applyAlignment="1">
      <alignment horizontal="center"/>
    </xf>
    <xf numFmtId="0" fontId="19" fillId="0" borderId="0" xfId="1" applyFont="1"/>
    <xf numFmtId="0" fontId="20" fillId="0" borderId="0" xfId="1" applyFont="1" applyAlignment="1">
      <alignment horizontal="center"/>
    </xf>
    <xf numFmtId="0" fontId="7" fillId="0" borderId="0" xfId="1" applyFont="1" applyAlignment="1">
      <alignment horizontal="center"/>
    </xf>
    <xf numFmtId="0" fontId="21" fillId="0" borderId="0" xfId="1" applyFont="1" applyAlignment="1">
      <alignment horizontal="center"/>
    </xf>
    <xf numFmtId="0" fontId="0" fillId="0" borderId="0" xfId="0" applyAlignment="1">
      <alignment horizontal="right"/>
    </xf>
    <xf numFmtId="16" fontId="0" fillId="0" borderId="0" xfId="0" quotePrefix="1" applyNumberFormat="1" applyAlignment="1">
      <alignment horizontal="center"/>
    </xf>
    <xf numFmtId="0" fontId="23" fillId="6" borderId="0" xfId="1" applyFont="1" applyFill="1" applyAlignment="1">
      <alignment horizontal="center"/>
    </xf>
    <xf numFmtId="0" fontId="4" fillId="0" borderId="0" xfId="1" applyFont="1" applyAlignment="1">
      <alignment horizontal="center" vertical="top"/>
    </xf>
    <xf numFmtId="0" fontId="8" fillId="0" borderId="0" xfId="1" applyFont="1" applyAlignment="1">
      <alignment horizontal="center"/>
    </xf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165" fontId="0" fillId="0" borderId="0" xfId="0" applyNumberFormat="1" applyAlignment="1">
      <alignment horizontal="center"/>
    </xf>
    <xf numFmtId="165" fontId="0" fillId="0" borderId="4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16" fontId="0" fillId="0" borderId="0" xfId="0" applyNumberFormat="1" applyAlignment="1">
      <alignment horizontal="center"/>
    </xf>
    <xf numFmtId="0" fontId="0" fillId="0" borderId="6" xfId="0" applyBorder="1" applyAlignment="1">
      <alignment horizontal="center"/>
    </xf>
    <xf numFmtId="165" fontId="0" fillId="0" borderId="10" xfId="0" applyNumberFormat="1" applyBorder="1" applyAlignment="1">
      <alignment horizontal="center"/>
    </xf>
    <xf numFmtId="20" fontId="0" fillId="0" borderId="0" xfId="0" applyNumberFormat="1" applyAlignment="1">
      <alignment horizontal="center"/>
    </xf>
    <xf numFmtId="0" fontId="22" fillId="6" borderId="0" xfId="0" applyFont="1" applyFill="1" applyAlignment="1">
      <alignment horizontal="center"/>
    </xf>
    <xf numFmtId="0" fontId="22" fillId="6" borderId="4" xfId="0" applyFont="1" applyFill="1" applyBorder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63"/>
  <sheetViews>
    <sheetView view="pageLayout" topLeftCell="A40" zoomScale="87" zoomScalePageLayoutView="87" workbookViewId="0">
      <selection activeCell="K33" sqref="K33"/>
    </sheetView>
  </sheetViews>
  <sheetFormatPr defaultColWidth="12.7109375" defaultRowHeight="15.75" x14ac:dyDescent="0.25"/>
  <cols>
    <col min="1" max="1" width="5.28515625" style="7" customWidth="1"/>
    <col min="2" max="2" width="19.42578125" style="7" customWidth="1"/>
    <col min="3" max="3" width="3.5703125" style="7" customWidth="1"/>
    <col min="4" max="4" width="4.42578125" style="7" customWidth="1"/>
    <col min="5" max="5" width="3.85546875" style="7" customWidth="1"/>
    <col min="6" max="6" width="9.85546875" style="7" customWidth="1"/>
    <col min="7" max="7" width="14.5703125" style="7" customWidth="1"/>
    <col min="8" max="8" width="29.5703125" style="7" customWidth="1"/>
    <col min="9" max="9" width="20.42578125" style="7" customWidth="1"/>
    <col min="10" max="10" width="28.5703125" style="7" customWidth="1"/>
    <col min="11" max="11" width="30.42578125" style="7" customWidth="1"/>
    <col min="12" max="12" width="14.42578125" style="7" customWidth="1"/>
    <col min="13" max="13" width="22.85546875" style="7" customWidth="1"/>
    <col min="14" max="14" width="12" style="7" customWidth="1"/>
    <col min="15" max="15" width="12.7109375" style="7"/>
    <col min="16" max="16" width="31.28515625" style="7" customWidth="1"/>
    <col min="17" max="17" width="28.140625" style="7" customWidth="1"/>
    <col min="18" max="16384" width="12.7109375" style="7"/>
  </cols>
  <sheetData>
    <row r="1" spans="1:14" ht="28.5" x14ac:dyDescent="0.25">
      <c r="A1" s="5"/>
      <c r="B1" s="47"/>
      <c r="C1" s="6"/>
      <c r="D1" s="6"/>
      <c r="F1" s="54" t="s">
        <v>75</v>
      </c>
      <c r="G1" s="54"/>
      <c r="H1" s="54"/>
      <c r="I1" s="54"/>
      <c r="J1" s="54"/>
      <c r="K1" s="54"/>
      <c r="L1" s="8" t="s">
        <v>4</v>
      </c>
      <c r="M1" s="9"/>
    </row>
    <row r="2" spans="1:14" ht="21" x14ac:dyDescent="0.35">
      <c r="B2" s="33" t="s">
        <v>5</v>
      </c>
      <c r="E2" s="35"/>
      <c r="N2" s="10" t="s">
        <v>6</v>
      </c>
    </row>
    <row r="3" spans="1:14" ht="21.75" thickBot="1" x14ac:dyDescent="0.4">
      <c r="A3" s="11" t="s">
        <v>7</v>
      </c>
      <c r="B3" s="12"/>
      <c r="C3" s="12"/>
      <c r="E3" s="35"/>
      <c r="F3" s="10" t="s">
        <v>8</v>
      </c>
      <c r="G3" s="10"/>
      <c r="H3" s="10" t="s">
        <v>9</v>
      </c>
      <c r="I3" s="10" t="s">
        <v>10</v>
      </c>
      <c r="J3" s="55" t="s">
        <v>77</v>
      </c>
      <c r="K3" s="55"/>
      <c r="L3" s="10" t="s">
        <v>11</v>
      </c>
      <c r="M3" s="13"/>
      <c r="N3" s="10" t="s">
        <v>12</v>
      </c>
    </row>
    <row r="4" spans="1:14" ht="27" thickBot="1" x14ac:dyDescent="0.45">
      <c r="A4" s="14"/>
      <c r="B4" s="15" t="s">
        <v>67</v>
      </c>
      <c r="C4" s="16" t="s">
        <v>14</v>
      </c>
      <c r="D4" s="17" t="s">
        <v>15</v>
      </c>
      <c r="E4" s="35"/>
      <c r="N4" s="18"/>
    </row>
    <row r="5" spans="1:14" ht="21" x14ac:dyDescent="0.35">
      <c r="A5" s="44">
        <v>1</v>
      </c>
      <c r="B5" s="18" t="s">
        <v>85</v>
      </c>
      <c r="C5" s="49">
        <v>7</v>
      </c>
      <c r="D5" s="50">
        <v>3</v>
      </c>
      <c r="E5" s="35"/>
      <c r="F5" s="18" t="s">
        <v>69</v>
      </c>
      <c r="G5" s="18" t="s">
        <v>17</v>
      </c>
      <c r="H5" s="21">
        <v>45698</v>
      </c>
      <c r="I5" s="22">
        <v>0.72916666666666663</v>
      </c>
      <c r="J5" s="18" t="str">
        <f>B5</f>
        <v>Dream</v>
      </c>
      <c r="K5" s="18" t="str">
        <f>B8</f>
        <v>Dragon Slayers</v>
      </c>
      <c r="L5" s="18" t="s">
        <v>83</v>
      </c>
      <c r="M5" s="18"/>
      <c r="N5" s="18" t="s">
        <v>74</v>
      </c>
    </row>
    <row r="6" spans="1:14" ht="21" x14ac:dyDescent="0.35">
      <c r="A6" s="44">
        <v>2</v>
      </c>
      <c r="B6" s="18" t="s">
        <v>86</v>
      </c>
      <c r="C6" s="49">
        <v>6</v>
      </c>
      <c r="D6" s="50">
        <v>4</v>
      </c>
      <c r="E6" s="35"/>
      <c r="F6" s="18" t="s">
        <v>70</v>
      </c>
      <c r="G6" s="18" t="s">
        <v>17</v>
      </c>
      <c r="H6" s="21">
        <v>45698</v>
      </c>
      <c r="I6" s="22">
        <v>0.77083333333333337</v>
      </c>
      <c r="J6" s="18" t="str">
        <f>B6</f>
        <v>Aces</v>
      </c>
      <c r="K6" s="18" t="str">
        <f>B7</f>
        <v>Sky</v>
      </c>
      <c r="L6" s="18" t="s">
        <v>83</v>
      </c>
      <c r="M6" s="18"/>
      <c r="N6" s="18" t="s">
        <v>74</v>
      </c>
    </row>
    <row r="7" spans="1:14" ht="21" x14ac:dyDescent="0.35">
      <c r="A7" s="44">
        <v>3</v>
      </c>
      <c r="B7" s="18" t="s">
        <v>84</v>
      </c>
      <c r="C7" s="49">
        <v>6</v>
      </c>
      <c r="D7" s="50">
        <v>4</v>
      </c>
      <c r="E7" s="35"/>
      <c r="F7" s="18" t="s">
        <v>88</v>
      </c>
      <c r="G7" s="18" t="s">
        <v>23</v>
      </c>
      <c r="H7" s="21">
        <v>45703</v>
      </c>
      <c r="I7" s="25">
        <v>0.42708333333333331</v>
      </c>
      <c r="J7" s="26" t="str">
        <f>J5</f>
        <v>Dream</v>
      </c>
      <c r="K7" s="26" t="str">
        <f>K6</f>
        <v>Sky</v>
      </c>
      <c r="L7" s="27" t="s">
        <v>83</v>
      </c>
      <c r="M7" s="27" t="s">
        <v>24</v>
      </c>
      <c r="N7" s="18" t="s">
        <v>74</v>
      </c>
    </row>
    <row r="8" spans="1:14" ht="21" x14ac:dyDescent="0.35">
      <c r="A8" s="44">
        <v>4</v>
      </c>
      <c r="B8" s="18" t="s">
        <v>87</v>
      </c>
      <c r="C8" s="49">
        <v>1</v>
      </c>
      <c r="D8" s="50">
        <v>9</v>
      </c>
      <c r="E8" s="35"/>
      <c r="F8" s="18"/>
      <c r="G8" s="18"/>
      <c r="H8" s="21"/>
    </row>
    <row r="9" spans="1:14" ht="21.75" thickBot="1" x14ac:dyDescent="0.4">
      <c r="A9" s="44"/>
      <c r="B9" s="18"/>
      <c r="C9" s="49"/>
      <c r="D9" s="50"/>
      <c r="E9" s="35"/>
      <c r="F9" s="18"/>
      <c r="G9" s="18"/>
      <c r="H9" s="21"/>
      <c r="I9" s="22"/>
      <c r="J9" s="24"/>
      <c r="K9" s="24"/>
      <c r="L9" s="18"/>
      <c r="M9" s="18"/>
      <c r="N9" s="18"/>
    </row>
    <row r="10" spans="1:14" ht="26.25" thickBot="1" x14ac:dyDescent="0.4">
      <c r="A10" s="14"/>
      <c r="B10" s="45" t="s">
        <v>13</v>
      </c>
      <c r="C10" s="16" t="s">
        <v>14</v>
      </c>
      <c r="D10" s="17" t="s">
        <v>15</v>
      </c>
      <c r="E10" s="35"/>
      <c r="F10" s="18"/>
      <c r="G10" s="18"/>
      <c r="N10" s="18"/>
    </row>
    <row r="11" spans="1:14" ht="21" x14ac:dyDescent="0.35">
      <c r="A11" s="44">
        <v>1</v>
      </c>
      <c r="B11" s="46" t="s">
        <v>66</v>
      </c>
      <c r="C11" s="49">
        <v>10</v>
      </c>
      <c r="D11" s="50">
        <v>0</v>
      </c>
      <c r="E11" s="35"/>
      <c r="F11" s="18" t="s">
        <v>16</v>
      </c>
      <c r="G11" s="18" t="s">
        <v>21</v>
      </c>
      <c r="H11" s="21">
        <v>45699</v>
      </c>
      <c r="I11" s="22">
        <v>0.72916666666666663</v>
      </c>
      <c r="J11" s="18" t="str">
        <f>B14</f>
        <v>Lakers</v>
      </c>
      <c r="K11" s="18" t="str">
        <f>B15</f>
        <v>No Love</v>
      </c>
      <c r="L11" s="18" t="s">
        <v>56</v>
      </c>
      <c r="M11" s="18"/>
      <c r="N11" s="18" t="s">
        <v>18</v>
      </c>
    </row>
    <row r="12" spans="1:14" ht="21" x14ac:dyDescent="0.35">
      <c r="A12" s="44">
        <v>2</v>
      </c>
      <c r="B12" s="18" t="s">
        <v>81</v>
      </c>
      <c r="C12" s="19">
        <v>5</v>
      </c>
      <c r="D12" s="20">
        <v>5</v>
      </c>
      <c r="E12" s="35"/>
      <c r="F12" s="18" t="s">
        <v>19</v>
      </c>
      <c r="G12" s="18" t="s">
        <v>21</v>
      </c>
      <c r="H12" s="21">
        <v>45699</v>
      </c>
      <c r="I12" s="22">
        <v>0.77083333333333337</v>
      </c>
      <c r="J12" s="18" t="str">
        <f>B13</f>
        <v>Hawks</v>
      </c>
      <c r="K12" s="18" t="str">
        <f>B16</f>
        <v>Warriors</v>
      </c>
      <c r="L12" s="18" t="s">
        <v>56</v>
      </c>
      <c r="M12" s="18"/>
      <c r="N12" s="18" t="s">
        <v>18</v>
      </c>
    </row>
    <row r="13" spans="1:14" ht="21" x14ac:dyDescent="0.35">
      <c r="A13" s="44">
        <v>3</v>
      </c>
      <c r="B13" s="18" t="s">
        <v>57</v>
      </c>
      <c r="C13" s="19">
        <v>5</v>
      </c>
      <c r="D13" s="20">
        <v>5</v>
      </c>
      <c r="E13" s="35"/>
      <c r="F13" s="18" t="s">
        <v>20</v>
      </c>
      <c r="G13" s="18" t="s">
        <v>82</v>
      </c>
      <c r="H13" s="21">
        <v>45700</v>
      </c>
      <c r="I13" s="22">
        <v>0.72916666666666663</v>
      </c>
      <c r="J13" s="18" t="str">
        <f>B11</f>
        <v>Bulls</v>
      </c>
      <c r="K13" s="18" t="str">
        <f>K11</f>
        <v>No Love</v>
      </c>
      <c r="L13" s="18" t="s">
        <v>56</v>
      </c>
      <c r="M13" s="18"/>
      <c r="N13" s="18" t="s">
        <v>18</v>
      </c>
    </row>
    <row r="14" spans="1:14" ht="21" x14ac:dyDescent="0.35">
      <c r="A14" s="44">
        <v>4</v>
      </c>
      <c r="B14" s="46" t="s">
        <v>79</v>
      </c>
      <c r="C14" s="49">
        <v>5</v>
      </c>
      <c r="D14" s="50">
        <v>5</v>
      </c>
      <c r="E14" s="35"/>
      <c r="F14" s="18" t="s">
        <v>61</v>
      </c>
      <c r="G14" s="18" t="s">
        <v>82</v>
      </c>
      <c r="H14" s="21">
        <v>45700</v>
      </c>
      <c r="I14" s="22">
        <v>0.77083333333333337</v>
      </c>
      <c r="J14" s="18" t="str">
        <f>B12</f>
        <v>Panthers</v>
      </c>
      <c r="K14" s="18" t="str">
        <f>J12</f>
        <v>Hawks</v>
      </c>
      <c r="L14" s="18" t="s">
        <v>56</v>
      </c>
      <c r="N14" s="18" t="s">
        <v>18</v>
      </c>
    </row>
    <row r="15" spans="1:14" ht="21" x14ac:dyDescent="0.35">
      <c r="A15" s="44">
        <v>5</v>
      </c>
      <c r="B15" s="46" t="s">
        <v>80</v>
      </c>
      <c r="C15" s="49">
        <v>3</v>
      </c>
      <c r="D15" s="50">
        <v>7</v>
      </c>
      <c r="E15" s="35"/>
      <c r="F15" s="18" t="s">
        <v>71</v>
      </c>
      <c r="G15" s="18" t="s">
        <v>23</v>
      </c>
      <c r="H15" s="21">
        <v>45703</v>
      </c>
      <c r="I15" s="25">
        <v>0.375</v>
      </c>
      <c r="J15" s="26" t="str">
        <f>J13</f>
        <v>Bulls</v>
      </c>
      <c r="K15" s="26" t="str">
        <f>K14</f>
        <v>Hawks</v>
      </c>
      <c r="L15" s="27" t="s">
        <v>83</v>
      </c>
      <c r="M15" s="27" t="s">
        <v>24</v>
      </c>
      <c r="N15" s="18" t="s">
        <v>18</v>
      </c>
    </row>
    <row r="16" spans="1:14" ht="21" x14ac:dyDescent="0.35">
      <c r="A16" s="11">
        <v>6</v>
      </c>
      <c r="B16" s="46" t="s">
        <v>58</v>
      </c>
      <c r="C16" s="49">
        <v>2</v>
      </c>
      <c r="D16" s="50">
        <v>8</v>
      </c>
      <c r="E16" s="35"/>
      <c r="F16" s="18"/>
    </row>
    <row r="17" spans="1:17" ht="21.75" thickBot="1" x14ac:dyDescent="0.4">
      <c r="A17" s="11"/>
      <c r="B17" s="18"/>
      <c r="C17" s="19"/>
      <c r="D17" s="20"/>
      <c r="E17" s="35"/>
      <c r="F17" s="18"/>
      <c r="G17" s="18"/>
      <c r="H17" s="20"/>
      <c r="I17" s="20"/>
    </row>
    <row r="18" spans="1:17" ht="27" thickBot="1" x14ac:dyDescent="0.45">
      <c r="A18" s="44"/>
      <c r="B18" s="15" t="s">
        <v>25</v>
      </c>
      <c r="C18" s="16" t="s">
        <v>14</v>
      </c>
      <c r="D18" s="17" t="s">
        <v>15</v>
      </c>
      <c r="E18" s="35"/>
      <c r="F18" s="18"/>
      <c r="G18" s="18"/>
      <c r="N18" s="18"/>
      <c r="Q18" s="20"/>
    </row>
    <row r="19" spans="1:17" ht="21" x14ac:dyDescent="0.35">
      <c r="A19" s="43">
        <v>1</v>
      </c>
      <c r="B19" s="18" t="s">
        <v>65</v>
      </c>
      <c r="C19" s="49">
        <v>10</v>
      </c>
      <c r="D19" s="50">
        <v>0</v>
      </c>
      <c r="E19" s="35"/>
      <c r="F19" s="18"/>
      <c r="G19" s="18"/>
      <c r="H19" s="21"/>
      <c r="I19" s="22"/>
      <c r="J19" s="24"/>
      <c r="K19" s="18"/>
      <c r="L19" s="18"/>
      <c r="M19" s="18"/>
      <c r="N19" s="18"/>
    </row>
    <row r="20" spans="1:17" ht="21" x14ac:dyDescent="0.35">
      <c r="A20" s="43">
        <v>2</v>
      </c>
      <c r="B20" s="46" t="s">
        <v>53</v>
      </c>
      <c r="C20" s="49">
        <v>7</v>
      </c>
      <c r="D20" s="50">
        <v>3</v>
      </c>
      <c r="E20" s="35"/>
      <c r="F20" s="18" t="s">
        <v>26</v>
      </c>
      <c r="G20" s="18" t="s">
        <v>21</v>
      </c>
      <c r="H20" s="21">
        <v>45699</v>
      </c>
      <c r="I20" s="22">
        <v>0.72916666666666663</v>
      </c>
      <c r="J20" s="24" t="str">
        <f>B22</f>
        <v>Suns</v>
      </c>
      <c r="K20" s="24" t="str">
        <f>B23</f>
        <v>No Love</v>
      </c>
      <c r="L20" s="18" t="s">
        <v>83</v>
      </c>
      <c r="M20" s="18"/>
      <c r="N20" s="18" t="s">
        <v>27</v>
      </c>
    </row>
    <row r="21" spans="1:17" ht="21" x14ac:dyDescent="0.35">
      <c r="A21" s="43">
        <v>3</v>
      </c>
      <c r="B21" s="46" t="s">
        <v>90</v>
      </c>
      <c r="C21" s="49">
        <v>6</v>
      </c>
      <c r="D21" s="50">
        <v>4</v>
      </c>
      <c r="E21" s="35"/>
      <c r="F21" s="18" t="s">
        <v>28</v>
      </c>
      <c r="G21" s="23" t="s">
        <v>21</v>
      </c>
      <c r="H21" s="21">
        <v>45699</v>
      </c>
      <c r="I21" s="22">
        <v>0.77083333333333337</v>
      </c>
      <c r="J21" s="24" t="str">
        <f>B21</f>
        <v>Raptors</v>
      </c>
      <c r="K21" s="24" t="str">
        <f>B24</f>
        <v>Warriors</v>
      </c>
      <c r="L21" s="18" t="s">
        <v>83</v>
      </c>
      <c r="M21" s="24"/>
      <c r="N21" s="18" t="s">
        <v>27</v>
      </c>
    </row>
    <row r="22" spans="1:17" ht="21" x14ac:dyDescent="0.35">
      <c r="A22" s="43">
        <v>4</v>
      </c>
      <c r="B22" s="18" t="s">
        <v>76</v>
      </c>
      <c r="C22" s="49">
        <v>5</v>
      </c>
      <c r="D22" s="50">
        <v>5</v>
      </c>
      <c r="E22" s="35"/>
      <c r="F22" s="18" t="s">
        <v>29</v>
      </c>
      <c r="G22" s="18" t="s">
        <v>22</v>
      </c>
      <c r="H22" s="21">
        <v>45701</v>
      </c>
      <c r="I22" s="22">
        <v>0.75</v>
      </c>
      <c r="J22" s="24" t="str">
        <f>B19</f>
        <v>Flames</v>
      </c>
      <c r="K22" s="24" t="str">
        <f>J20</f>
        <v>Suns</v>
      </c>
      <c r="L22" s="18" t="s">
        <v>83</v>
      </c>
      <c r="N22" s="18" t="s">
        <v>27</v>
      </c>
    </row>
    <row r="23" spans="1:17" ht="21" x14ac:dyDescent="0.35">
      <c r="A23" s="43">
        <v>5</v>
      </c>
      <c r="B23" s="18" t="s">
        <v>80</v>
      </c>
      <c r="C23" s="49">
        <v>2</v>
      </c>
      <c r="D23" s="50">
        <v>8</v>
      </c>
      <c r="E23" s="35"/>
      <c r="F23" s="18" t="s">
        <v>30</v>
      </c>
      <c r="G23" s="18" t="s">
        <v>22</v>
      </c>
      <c r="H23" s="21">
        <v>45701</v>
      </c>
      <c r="I23" s="22">
        <v>0.79166666666666663</v>
      </c>
      <c r="J23" s="24" t="str">
        <f>B20</f>
        <v>Knicks</v>
      </c>
      <c r="K23" s="24" t="str">
        <f>J21</f>
        <v>Raptors</v>
      </c>
      <c r="L23" s="18" t="s">
        <v>83</v>
      </c>
      <c r="M23" s="18"/>
      <c r="N23" s="18" t="s">
        <v>27</v>
      </c>
    </row>
    <row r="24" spans="1:17" ht="21" x14ac:dyDescent="0.35">
      <c r="A24" s="43">
        <v>6</v>
      </c>
      <c r="B24" s="18" t="s">
        <v>58</v>
      </c>
      <c r="C24" s="49">
        <v>0</v>
      </c>
      <c r="D24" s="50">
        <v>10</v>
      </c>
      <c r="E24" s="35"/>
      <c r="F24" s="18" t="s">
        <v>31</v>
      </c>
      <c r="G24" s="18" t="s">
        <v>23</v>
      </c>
      <c r="H24" s="21">
        <v>45339</v>
      </c>
      <c r="I24" s="25">
        <v>0.47916666666666669</v>
      </c>
      <c r="J24" s="26" t="str">
        <f>J22</f>
        <v>Flames</v>
      </c>
      <c r="K24" s="26" t="str">
        <f>J23</f>
        <v>Knicks</v>
      </c>
      <c r="L24" s="27" t="s">
        <v>83</v>
      </c>
      <c r="M24" s="27" t="s">
        <v>24</v>
      </c>
      <c r="N24" s="18" t="s">
        <v>27</v>
      </c>
    </row>
    <row r="25" spans="1:17" ht="21.75" thickBot="1" x14ac:dyDescent="0.4">
      <c r="A25" s="19"/>
      <c r="B25" s="18"/>
      <c r="C25" s="19"/>
      <c r="D25" s="20"/>
      <c r="E25" s="35"/>
    </row>
    <row r="26" spans="1:17" ht="26.25" thickBot="1" x14ac:dyDescent="0.4">
      <c r="B26" s="45" t="s">
        <v>32</v>
      </c>
      <c r="C26" s="16" t="s">
        <v>14</v>
      </c>
      <c r="D26" s="17" t="s">
        <v>15</v>
      </c>
      <c r="E26" s="35"/>
    </row>
    <row r="27" spans="1:17" ht="21" x14ac:dyDescent="0.35">
      <c r="A27" s="43">
        <v>1</v>
      </c>
      <c r="B27" s="46" t="s">
        <v>97</v>
      </c>
      <c r="C27" s="43">
        <v>10</v>
      </c>
      <c r="D27" s="43">
        <v>0</v>
      </c>
      <c r="E27" s="35"/>
      <c r="F27" s="18" t="s">
        <v>33</v>
      </c>
      <c r="G27" s="18" t="s">
        <v>17</v>
      </c>
      <c r="H27" s="21">
        <v>45698</v>
      </c>
      <c r="I27" s="22">
        <v>0.77083333333333337</v>
      </c>
      <c r="J27" s="24" t="str">
        <f>B32</f>
        <v>Knicks</v>
      </c>
      <c r="K27" s="18" t="str">
        <f>B33</f>
        <v>Ballers</v>
      </c>
      <c r="L27" s="53" t="s">
        <v>62</v>
      </c>
      <c r="N27" s="18" t="s">
        <v>34</v>
      </c>
    </row>
    <row r="28" spans="1:17" ht="21" x14ac:dyDescent="0.35">
      <c r="A28" s="43">
        <v>2</v>
      </c>
      <c r="B28" s="46" t="s">
        <v>58</v>
      </c>
      <c r="C28" s="43">
        <v>8</v>
      </c>
      <c r="D28" s="43">
        <v>2</v>
      </c>
      <c r="E28" s="35"/>
      <c r="F28" s="18" t="s">
        <v>35</v>
      </c>
      <c r="G28" s="18" t="s">
        <v>82</v>
      </c>
      <c r="H28" s="21">
        <v>45700</v>
      </c>
      <c r="I28" s="22">
        <v>0.77083333333333337</v>
      </c>
      <c r="J28" s="24" t="str">
        <f>B30</f>
        <v>Tarheels</v>
      </c>
      <c r="K28" s="24" t="str">
        <f>B31</f>
        <v>Suns</v>
      </c>
      <c r="L28" s="18" t="s">
        <v>72</v>
      </c>
      <c r="M28" s="18"/>
      <c r="N28" s="18" t="s">
        <v>34</v>
      </c>
    </row>
    <row r="29" spans="1:17" ht="21" x14ac:dyDescent="0.35">
      <c r="A29" s="43">
        <v>3</v>
      </c>
      <c r="B29" s="46" t="s">
        <v>98</v>
      </c>
      <c r="C29" s="43">
        <v>6</v>
      </c>
      <c r="D29" s="43">
        <v>4</v>
      </c>
      <c r="E29" s="35"/>
      <c r="F29" s="18" t="s">
        <v>36</v>
      </c>
      <c r="G29" s="18" t="s">
        <v>82</v>
      </c>
      <c r="H29" s="21">
        <v>45700</v>
      </c>
      <c r="I29" s="22">
        <v>0.8125</v>
      </c>
      <c r="J29" s="24" t="str">
        <f>B29</f>
        <v>Nets</v>
      </c>
      <c r="K29" s="24" t="str">
        <f>K27</f>
        <v>Ballers</v>
      </c>
      <c r="L29" s="18" t="s">
        <v>72</v>
      </c>
      <c r="M29" s="18"/>
      <c r="N29" s="18" t="s">
        <v>34</v>
      </c>
    </row>
    <row r="30" spans="1:17" ht="21" x14ac:dyDescent="0.35">
      <c r="A30" s="43">
        <v>4</v>
      </c>
      <c r="B30" s="46" t="s">
        <v>52</v>
      </c>
      <c r="C30" s="43">
        <v>5</v>
      </c>
      <c r="D30" s="43">
        <v>5</v>
      </c>
      <c r="E30" s="35"/>
      <c r="F30" s="23" t="s">
        <v>37</v>
      </c>
      <c r="G30" s="18" t="s">
        <v>22</v>
      </c>
      <c r="H30" s="21">
        <v>45701</v>
      </c>
      <c r="I30" s="22">
        <v>0.77083333333333337</v>
      </c>
      <c r="J30" s="24" t="str">
        <f>B27</f>
        <v>Hurricanes</v>
      </c>
      <c r="K30" s="18" t="str">
        <f>J28</f>
        <v>Tarheels</v>
      </c>
      <c r="L30" s="18" t="s">
        <v>72</v>
      </c>
      <c r="M30" s="18"/>
      <c r="N30" s="18" t="s">
        <v>34</v>
      </c>
    </row>
    <row r="31" spans="1:17" ht="21" x14ac:dyDescent="0.35">
      <c r="A31" s="43">
        <v>5</v>
      </c>
      <c r="B31" s="46" t="s">
        <v>76</v>
      </c>
      <c r="C31" s="43">
        <v>5</v>
      </c>
      <c r="D31" s="43">
        <v>5</v>
      </c>
      <c r="E31" s="35"/>
      <c r="F31" s="23" t="s">
        <v>59</v>
      </c>
      <c r="G31" s="18" t="s">
        <v>22</v>
      </c>
      <c r="H31" s="21">
        <v>45701</v>
      </c>
      <c r="I31" s="22">
        <v>0.8125</v>
      </c>
      <c r="J31" s="24" t="str">
        <f>B28</f>
        <v>Warriors</v>
      </c>
      <c r="K31" s="18" t="str">
        <f>J29</f>
        <v>Nets</v>
      </c>
      <c r="L31" s="18" t="s">
        <v>72</v>
      </c>
      <c r="M31" s="18"/>
      <c r="N31" s="18" t="s">
        <v>34</v>
      </c>
    </row>
    <row r="32" spans="1:17" ht="21" x14ac:dyDescent="0.35">
      <c r="A32" s="43">
        <v>6</v>
      </c>
      <c r="B32" s="46" t="s">
        <v>53</v>
      </c>
      <c r="C32" s="43">
        <v>3</v>
      </c>
      <c r="D32" s="43">
        <v>7</v>
      </c>
      <c r="E32" s="35"/>
      <c r="F32" s="18" t="s">
        <v>60</v>
      </c>
      <c r="G32" s="18" t="s">
        <v>23</v>
      </c>
      <c r="H32" s="21">
        <v>45703</v>
      </c>
      <c r="I32" s="25">
        <v>0.54166666666666663</v>
      </c>
      <c r="J32" s="26" t="str">
        <f>J30</f>
        <v>Hurricanes</v>
      </c>
      <c r="K32" s="26" t="str">
        <f>J31</f>
        <v>Warriors</v>
      </c>
      <c r="L32" s="27" t="s">
        <v>62</v>
      </c>
      <c r="M32" s="27" t="s">
        <v>24</v>
      </c>
      <c r="N32" s="18" t="s">
        <v>34</v>
      </c>
    </row>
    <row r="33" spans="1:20" ht="21" x14ac:dyDescent="0.35">
      <c r="A33" s="43">
        <v>7</v>
      </c>
      <c r="B33" s="46" t="s">
        <v>51</v>
      </c>
      <c r="C33" s="43">
        <v>3</v>
      </c>
      <c r="D33" s="43">
        <v>7</v>
      </c>
      <c r="E33" s="35"/>
      <c r="F33" s="18"/>
      <c r="G33" s="18"/>
      <c r="H33" s="21"/>
    </row>
    <row r="34" spans="1:20" ht="21.75" thickBot="1" x14ac:dyDescent="0.4">
      <c r="A34" s="43"/>
      <c r="B34" s="46"/>
      <c r="C34" s="43"/>
      <c r="D34" s="48"/>
      <c r="E34" s="35"/>
      <c r="F34" s="18"/>
      <c r="G34" s="18"/>
      <c r="H34" s="21"/>
      <c r="I34" s="22"/>
      <c r="J34" s="24"/>
      <c r="K34" s="24"/>
      <c r="L34" s="18"/>
      <c r="M34" s="18"/>
      <c r="N34" s="18"/>
    </row>
    <row r="35" spans="1:20" ht="27" thickBot="1" x14ac:dyDescent="0.45">
      <c r="A35" s="28"/>
      <c r="B35" s="15" t="s">
        <v>38</v>
      </c>
      <c r="C35" s="16" t="s">
        <v>14</v>
      </c>
      <c r="D35" s="17" t="s">
        <v>15</v>
      </c>
      <c r="E35" s="35"/>
      <c r="G35" s="20"/>
      <c r="H35" s="20"/>
      <c r="I35" s="20"/>
    </row>
    <row r="36" spans="1:20" ht="21" x14ac:dyDescent="0.35">
      <c r="A36" s="43">
        <v>1</v>
      </c>
      <c r="B36" s="46" t="s">
        <v>93</v>
      </c>
      <c r="C36" s="43">
        <v>9</v>
      </c>
      <c r="D36" s="48">
        <v>1</v>
      </c>
      <c r="E36" s="35"/>
      <c r="F36" s="18" t="s">
        <v>39</v>
      </c>
      <c r="G36" s="18" t="s">
        <v>17</v>
      </c>
      <c r="H36" s="21">
        <v>45698</v>
      </c>
      <c r="I36" s="22">
        <v>0.8125</v>
      </c>
      <c r="J36" s="24" t="str">
        <f>B41</f>
        <v>Rockets</v>
      </c>
      <c r="K36" s="18" t="str">
        <f>B42</f>
        <v>Warriors</v>
      </c>
      <c r="L36" s="18" t="s">
        <v>62</v>
      </c>
      <c r="M36" s="18"/>
      <c r="N36" s="18" t="s">
        <v>40</v>
      </c>
    </row>
    <row r="37" spans="1:20" ht="21" x14ac:dyDescent="0.35">
      <c r="A37" s="43">
        <v>2</v>
      </c>
      <c r="B37" s="18" t="s">
        <v>94</v>
      </c>
      <c r="C37" s="43">
        <v>9</v>
      </c>
      <c r="D37" s="48">
        <v>1</v>
      </c>
      <c r="E37" s="35"/>
      <c r="F37" s="18" t="s">
        <v>41</v>
      </c>
      <c r="G37" s="18" t="s">
        <v>21</v>
      </c>
      <c r="H37" s="21">
        <v>45699</v>
      </c>
      <c r="I37" s="22">
        <v>0.77083333333333337</v>
      </c>
      <c r="J37" s="24" t="str">
        <f>B39</f>
        <v>Hawks</v>
      </c>
      <c r="K37" s="24" t="str">
        <f>B40</f>
        <v>Heat</v>
      </c>
      <c r="L37" s="18" t="s">
        <v>62</v>
      </c>
      <c r="M37" s="18"/>
      <c r="N37" s="18" t="s">
        <v>40</v>
      </c>
    </row>
    <row r="38" spans="1:20" ht="21" x14ac:dyDescent="0.35">
      <c r="A38" s="43">
        <v>3</v>
      </c>
      <c r="B38" s="46" t="s">
        <v>95</v>
      </c>
      <c r="C38" s="43">
        <v>8</v>
      </c>
      <c r="D38" s="48">
        <v>2</v>
      </c>
      <c r="E38" s="35"/>
      <c r="F38" s="18" t="s">
        <v>42</v>
      </c>
      <c r="G38" s="18" t="s">
        <v>21</v>
      </c>
      <c r="H38" s="21">
        <v>45699</v>
      </c>
      <c r="I38" s="22">
        <v>0.8125</v>
      </c>
      <c r="J38" s="24" t="str">
        <f>B38</f>
        <v>Elite</v>
      </c>
      <c r="K38" s="24" t="str">
        <f>J36</f>
        <v>Rockets</v>
      </c>
      <c r="L38" s="18" t="s">
        <v>62</v>
      </c>
      <c r="M38" s="18"/>
      <c r="N38" s="18" t="s">
        <v>40</v>
      </c>
    </row>
    <row r="39" spans="1:20" ht="21" x14ac:dyDescent="0.35">
      <c r="A39" s="43">
        <v>4</v>
      </c>
      <c r="B39" s="46" t="s">
        <v>57</v>
      </c>
      <c r="C39" s="43">
        <v>4</v>
      </c>
      <c r="D39" s="48">
        <v>6</v>
      </c>
      <c r="E39" s="35"/>
      <c r="F39" s="18" t="s">
        <v>43</v>
      </c>
      <c r="G39" s="18" t="s">
        <v>82</v>
      </c>
      <c r="H39" s="21">
        <v>45700</v>
      </c>
      <c r="I39" s="22">
        <v>0.77083333333333337</v>
      </c>
      <c r="J39" s="24" t="str">
        <f>B36</f>
        <v>Swish</v>
      </c>
      <c r="K39" s="24" t="str">
        <f>J37</f>
        <v>Hawks</v>
      </c>
      <c r="L39" s="18" t="s">
        <v>62</v>
      </c>
      <c r="M39" s="18"/>
      <c r="N39" s="18" t="s">
        <v>40</v>
      </c>
    </row>
    <row r="40" spans="1:20" ht="21" x14ac:dyDescent="0.35">
      <c r="A40" s="43">
        <v>5</v>
      </c>
      <c r="B40" s="46" t="s">
        <v>100</v>
      </c>
      <c r="C40" s="43">
        <v>3</v>
      </c>
      <c r="D40" s="48">
        <v>7</v>
      </c>
      <c r="E40" s="35"/>
      <c r="F40" s="18" t="s">
        <v>73</v>
      </c>
      <c r="G40" s="18" t="s">
        <v>82</v>
      </c>
      <c r="H40" s="21">
        <v>45700</v>
      </c>
      <c r="I40" s="22">
        <v>0.8125</v>
      </c>
      <c r="J40" s="24" t="str">
        <f>B37</f>
        <v>Triple Threat</v>
      </c>
      <c r="K40" s="24" t="str">
        <f>J38</f>
        <v>Elite</v>
      </c>
      <c r="L40" s="18" t="s">
        <v>62</v>
      </c>
      <c r="M40" s="18"/>
      <c r="N40" s="18" t="s">
        <v>40</v>
      </c>
    </row>
    <row r="41" spans="1:20" ht="21" x14ac:dyDescent="0.35">
      <c r="A41" s="43">
        <v>6</v>
      </c>
      <c r="B41" s="46" t="s">
        <v>96</v>
      </c>
      <c r="C41" s="43">
        <v>2</v>
      </c>
      <c r="D41" s="48">
        <v>8</v>
      </c>
      <c r="E41" s="35"/>
      <c r="F41" s="18" t="s">
        <v>99</v>
      </c>
      <c r="G41" s="18" t="s">
        <v>23</v>
      </c>
      <c r="H41" s="21">
        <v>45703</v>
      </c>
      <c r="I41" s="25">
        <v>0.59375</v>
      </c>
      <c r="J41" s="26" t="str">
        <f>K39</f>
        <v>Hawks</v>
      </c>
      <c r="K41" s="26" t="str">
        <f>K40</f>
        <v>Elite</v>
      </c>
      <c r="L41" s="27" t="s">
        <v>62</v>
      </c>
      <c r="M41" s="27" t="s">
        <v>24</v>
      </c>
      <c r="N41" s="18" t="s">
        <v>40</v>
      </c>
    </row>
    <row r="42" spans="1:20" ht="21" x14ac:dyDescent="0.35">
      <c r="A42" s="43">
        <v>7</v>
      </c>
      <c r="B42" s="46" t="s">
        <v>58</v>
      </c>
      <c r="C42" s="43">
        <v>0</v>
      </c>
      <c r="D42" s="48">
        <v>10</v>
      </c>
      <c r="E42" s="35"/>
      <c r="F42" s="18"/>
      <c r="G42" s="18"/>
      <c r="H42" s="21"/>
      <c r="I42" s="22"/>
      <c r="J42" s="24"/>
      <c r="K42" s="24"/>
      <c r="L42" s="18"/>
      <c r="M42" s="18"/>
      <c r="N42" s="18"/>
    </row>
    <row r="43" spans="1:20" ht="21.75" thickBot="1" x14ac:dyDescent="0.4">
      <c r="A43" s="19"/>
      <c r="B43" s="18"/>
      <c r="C43" s="19"/>
      <c r="D43" s="20"/>
      <c r="E43" s="35"/>
      <c r="F43" s="18"/>
      <c r="G43" s="18"/>
      <c r="H43" s="21"/>
      <c r="I43" s="22"/>
      <c r="J43" s="24"/>
      <c r="K43" s="24"/>
      <c r="L43" s="18"/>
      <c r="N43" s="18"/>
      <c r="T43" s="20"/>
    </row>
    <row r="44" spans="1:20" ht="27" thickBot="1" x14ac:dyDescent="0.45">
      <c r="A44" s="19"/>
      <c r="B44" s="15" t="s">
        <v>44</v>
      </c>
      <c r="C44" s="16" t="s">
        <v>14</v>
      </c>
      <c r="D44" s="17" t="s">
        <v>15</v>
      </c>
      <c r="E44" s="35"/>
      <c r="N44" s="18"/>
      <c r="T44" s="20"/>
    </row>
    <row r="45" spans="1:20" ht="21" x14ac:dyDescent="0.35">
      <c r="A45" s="43">
        <v>1</v>
      </c>
      <c r="B45" s="18" t="s">
        <v>68</v>
      </c>
      <c r="C45" s="43">
        <v>8</v>
      </c>
      <c r="D45" s="48">
        <v>2</v>
      </c>
      <c r="E45" s="35"/>
      <c r="F45" s="18" t="s">
        <v>45</v>
      </c>
      <c r="G45" s="18" t="s">
        <v>17</v>
      </c>
      <c r="H45" s="21">
        <v>45698</v>
      </c>
      <c r="I45" s="22">
        <v>0.77083333333333337</v>
      </c>
      <c r="J45" s="24" t="str">
        <f>B45</f>
        <v>Kings</v>
      </c>
      <c r="K45" s="24" t="str">
        <f>B48</f>
        <v>Hawks</v>
      </c>
      <c r="L45" s="53" t="s">
        <v>72</v>
      </c>
      <c r="M45" s="18"/>
      <c r="N45" s="18" t="s">
        <v>46</v>
      </c>
      <c r="T45" s="20"/>
    </row>
    <row r="46" spans="1:20" ht="21" x14ac:dyDescent="0.35">
      <c r="A46" s="43">
        <v>2</v>
      </c>
      <c r="B46" s="18" t="s">
        <v>92</v>
      </c>
      <c r="C46" s="43">
        <v>7</v>
      </c>
      <c r="D46" s="48">
        <v>3</v>
      </c>
      <c r="E46" s="35"/>
      <c r="F46" s="18" t="s">
        <v>47</v>
      </c>
      <c r="G46" s="18" t="s">
        <v>17</v>
      </c>
      <c r="H46" s="21">
        <v>45698</v>
      </c>
      <c r="I46" s="22">
        <v>0.8125</v>
      </c>
      <c r="J46" s="24" t="str">
        <f>B46</f>
        <v>Hustle</v>
      </c>
      <c r="K46" s="24" t="str">
        <f>B47</f>
        <v>Knicks</v>
      </c>
      <c r="L46" s="53" t="s">
        <v>72</v>
      </c>
      <c r="M46" s="18"/>
      <c r="N46" s="18" t="s">
        <v>46</v>
      </c>
      <c r="T46" s="20"/>
    </row>
    <row r="47" spans="1:20" ht="21" x14ac:dyDescent="0.35">
      <c r="A47" s="43">
        <v>3</v>
      </c>
      <c r="B47" s="18" t="s">
        <v>53</v>
      </c>
      <c r="C47" s="43">
        <v>4</v>
      </c>
      <c r="D47" s="48">
        <v>6</v>
      </c>
      <c r="E47" s="35"/>
      <c r="F47" s="18" t="s">
        <v>91</v>
      </c>
      <c r="G47" s="18" t="s">
        <v>23</v>
      </c>
      <c r="H47" s="21">
        <v>45703</v>
      </c>
      <c r="I47" s="25">
        <v>0.64583333333333337</v>
      </c>
      <c r="J47" s="26" t="str">
        <f>J45</f>
        <v>Kings</v>
      </c>
      <c r="K47" s="26" t="str">
        <f>J46</f>
        <v>Hustle</v>
      </c>
      <c r="L47" s="27" t="s">
        <v>62</v>
      </c>
      <c r="M47" s="27" t="s">
        <v>24</v>
      </c>
      <c r="N47" s="18" t="s">
        <v>46</v>
      </c>
      <c r="T47" s="20"/>
    </row>
    <row r="48" spans="1:20" ht="21" x14ac:dyDescent="0.35">
      <c r="A48" s="43">
        <v>4</v>
      </c>
      <c r="B48" s="18" t="s">
        <v>57</v>
      </c>
      <c r="C48" s="19">
        <v>1</v>
      </c>
      <c r="D48" s="20">
        <v>9</v>
      </c>
      <c r="E48" s="35"/>
      <c r="K48" s="7" t="s">
        <v>89</v>
      </c>
      <c r="Q48" s="29"/>
      <c r="T48" s="20"/>
    </row>
    <row r="49" spans="1:20" ht="21" x14ac:dyDescent="0.35">
      <c r="A49" s="19"/>
      <c r="B49" s="18"/>
      <c r="C49" s="19"/>
      <c r="D49" s="20"/>
      <c r="E49" s="35"/>
      <c r="F49" s="18"/>
      <c r="G49" s="18"/>
      <c r="H49" s="21"/>
      <c r="I49" s="22"/>
      <c r="L49" s="18"/>
      <c r="T49" s="20"/>
    </row>
    <row r="50" spans="1:20" ht="21" x14ac:dyDescent="0.35">
      <c r="A50" s="19"/>
      <c r="B50" s="18"/>
      <c r="C50" s="19"/>
      <c r="D50" s="20"/>
      <c r="E50" s="20"/>
      <c r="F50" s="13"/>
      <c r="G50" s="18"/>
      <c r="H50" s="18"/>
      <c r="I50" s="18" t="s">
        <v>48</v>
      </c>
      <c r="J50" s="24"/>
      <c r="K50" s="24"/>
      <c r="L50" s="18"/>
      <c r="M50" s="18"/>
      <c r="N50" s="18"/>
    </row>
    <row r="51" spans="1:20" x14ac:dyDescent="0.25">
      <c r="G51" s="20"/>
      <c r="H51" s="30"/>
      <c r="I51" s="31"/>
      <c r="N51" s="20"/>
    </row>
    <row r="60" spans="1:20" ht="21" x14ac:dyDescent="0.35">
      <c r="I60" s="22"/>
      <c r="J60" s="24"/>
      <c r="K60" s="18"/>
    </row>
    <row r="61" spans="1:20" ht="21" x14ac:dyDescent="0.35">
      <c r="I61" s="22"/>
      <c r="J61" s="24"/>
      <c r="K61" s="24"/>
    </row>
    <row r="62" spans="1:20" ht="21" x14ac:dyDescent="0.35">
      <c r="I62" s="22"/>
      <c r="J62" s="24"/>
      <c r="K62" s="24"/>
    </row>
    <row r="63" spans="1:20" ht="21" x14ac:dyDescent="0.35">
      <c r="I63" s="22"/>
      <c r="J63" s="24"/>
      <c r="K63" s="24"/>
    </row>
  </sheetData>
  <sortState xmlns:xlrd2="http://schemas.microsoft.com/office/spreadsheetml/2017/richdata2" ref="B27:D34">
    <sortCondition descending="1" ref="C27:C34"/>
  </sortState>
  <mergeCells count="2">
    <mergeCell ref="F1:K1"/>
    <mergeCell ref="J3:K3"/>
  </mergeCells>
  <pageMargins left="0.25" right="0.25" top="1" bottom="1" header="0.5" footer="0.5"/>
  <pageSetup scale="61" orientation="landscape" r:id="rId1"/>
  <headerFooter>
    <oddFooter>Page &amp;P of &amp;N</oddFooter>
  </headerFooter>
  <rowBreaks count="1" manualBreakCount="1">
    <brk id="34" max="16383" man="1"/>
  </rowBreaks>
  <ignoredErrors>
    <ignoredError sqref="K34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37"/>
  <sheetViews>
    <sheetView topLeftCell="B1" workbookViewId="0">
      <selection activeCell="H14" sqref="H14"/>
    </sheetView>
  </sheetViews>
  <sheetFormatPr defaultRowHeight="15" x14ac:dyDescent="0.25"/>
  <cols>
    <col min="1" max="1" width="3.7109375" customWidth="1"/>
    <col min="2" max="7" width="9.7109375" customWidth="1"/>
    <col min="8" max="8" width="8.7109375" customWidth="1"/>
    <col min="9" max="9" width="11.140625" customWidth="1"/>
    <col min="10" max="11" width="8.7109375" customWidth="1"/>
  </cols>
  <sheetData>
    <row r="1" spans="1:9" x14ac:dyDescent="0.25">
      <c r="A1" s="4"/>
      <c r="B1" s="56" t="str">
        <f>Sheet1!G12</f>
        <v>Tuesday</v>
      </c>
      <c r="C1" s="56"/>
      <c r="D1" s="56" t="str">
        <f>Sheet1!G14</f>
        <v>Wednesday</v>
      </c>
      <c r="E1" s="56"/>
      <c r="F1" s="56" t="str">
        <f>Sheet1!G15</f>
        <v>Saturday</v>
      </c>
      <c r="G1" s="56"/>
      <c r="H1" s="56"/>
      <c r="I1" s="56"/>
    </row>
    <row r="2" spans="1:9" x14ac:dyDescent="0.25">
      <c r="A2" s="39"/>
      <c r="B2" s="62">
        <f>Sheet1!H12</f>
        <v>45699</v>
      </c>
      <c r="C2" s="56"/>
      <c r="D2" s="62">
        <f>Sheet1!H14</f>
        <v>45700</v>
      </c>
      <c r="E2" s="56"/>
      <c r="F2" s="62">
        <f>Sheet1!H15</f>
        <v>45703</v>
      </c>
      <c r="G2" s="56"/>
      <c r="H2" s="62"/>
      <c r="I2" s="56"/>
    </row>
    <row r="3" spans="1:9" x14ac:dyDescent="0.25">
      <c r="A3" s="52"/>
      <c r="D3" s="4"/>
      <c r="E3" s="4"/>
    </row>
    <row r="4" spans="1:9" x14ac:dyDescent="0.25">
      <c r="C4">
        <v>1</v>
      </c>
      <c r="D4" s="58" t="str">
        <f>Sheet1!J13</f>
        <v>Bulls</v>
      </c>
      <c r="E4" s="58"/>
    </row>
    <row r="5" spans="1:9" x14ac:dyDescent="0.25">
      <c r="E5" s="2"/>
    </row>
    <row r="6" spans="1:9" x14ac:dyDescent="0.25">
      <c r="D6" s="56" t="s">
        <v>3</v>
      </c>
      <c r="E6" s="57"/>
    </row>
    <row r="7" spans="1:9" x14ac:dyDescent="0.25">
      <c r="A7">
        <v>4</v>
      </c>
      <c r="B7" s="58" t="str">
        <f>Sheet1!J11</f>
        <v>Lakers</v>
      </c>
      <c r="C7" s="58"/>
      <c r="E7" s="3"/>
      <c r="F7" s="58" t="str">
        <f>Sheet1!J15</f>
        <v>Bulls</v>
      </c>
      <c r="G7" s="58"/>
    </row>
    <row r="8" spans="1:9" x14ac:dyDescent="0.25">
      <c r="C8" s="2"/>
      <c r="D8" s="59">
        <f>Sheet1!I13</f>
        <v>0.72916666666666663</v>
      </c>
      <c r="E8" s="60"/>
      <c r="G8" s="2"/>
    </row>
    <row r="9" spans="1:9" x14ac:dyDescent="0.25">
      <c r="B9" s="56" t="s">
        <v>1</v>
      </c>
      <c r="C9" s="57"/>
      <c r="E9" s="3"/>
      <c r="F9" s="4"/>
      <c r="G9" s="38"/>
    </row>
    <row r="10" spans="1:9" x14ac:dyDescent="0.25">
      <c r="C10" s="3"/>
      <c r="D10" s="58" t="str">
        <f>Sheet1!K13</f>
        <v>No Love</v>
      </c>
      <c r="E10" s="61"/>
      <c r="F10" s="4"/>
      <c r="G10" s="38"/>
    </row>
    <row r="11" spans="1:9" x14ac:dyDescent="0.25">
      <c r="B11" s="59">
        <f>Sheet1!I11</f>
        <v>0.72916666666666663</v>
      </c>
      <c r="C11" s="60"/>
      <c r="F11" s="4"/>
      <c r="G11" s="38"/>
    </row>
    <row r="12" spans="1:9" x14ac:dyDescent="0.25">
      <c r="C12" s="3"/>
      <c r="F12" s="56" t="s">
        <v>49</v>
      </c>
      <c r="G12" s="57"/>
    </row>
    <row r="13" spans="1:9" x14ac:dyDescent="0.25">
      <c r="A13">
        <v>5</v>
      </c>
      <c r="B13" s="58" t="str">
        <f>Sheet1!K11</f>
        <v>No Love</v>
      </c>
      <c r="C13" s="61"/>
      <c r="F13" s="4"/>
      <c r="G13" s="38"/>
      <c r="H13" s="63" t="str">
        <f>F7</f>
        <v>Bulls</v>
      </c>
      <c r="I13" s="58"/>
    </row>
    <row r="14" spans="1:9" x14ac:dyDescent="0.25">
      <c r="F14" s="59">
        <f>Sheet1!I15</f>
        <v>0.375</v>
      </c>
      <c r="G14" s="60"/>
    </row>
    <row r="15" spans="1:9" x14ac:dyDescent="0.25">
      <c r="G15" s="3"/>
    </row>
    <row r="16" spans="1:9" x14ac:dyDescent="0.25">
      <c r="C16">
        <v>2</v>
      </c>
      <c r="D16" s="58" t="str">
        <f>Sheet1!J14</f>
        <v>Panthers</v>
      </c>
      <c r="E16" s="58"/>
      <c r="G16" s="3"/>
    </row>
    <row r="17" spans="1:9" x14ac:dyDescent="0.25">
      <c r="D17" s="1"/>
      <c r="E17" s="2"/>
      <c r="G17" s="3"/>
    </row>
    <row r="18" spans="1:9" x14ac:dyDescent="0.25">
      <c r="D18" s="56" t="s">
        <v>2</v>
      </c>
      <c r="E18" s="57"/>
      <c r="G18" s="3"/>
    </row>
    <row r="19" spans="1:9" x14ac:dyDescent="0.25">
      <c r="A19">
        <v>3</v>
      </c>
      <c r="B19" s="58" t="str">
        <f>Sheet1!J12</f>
        <v>Hawks</v>
      </c>
      <c r="C19" s="58"/>
      <c r="E19" s="3"/>
      <c r="F19" s="58" t="str">
        <f>Sheet1!K15</f>
        <v>Hawks</v>
      </c>
      <c r="G19" s="61"/>
    </row>
    <row r="20" spans="1:9" x14ac:dyDescent="0.25">
      <c r="B20" s="1"/>
      <c r="C20" s="2"/>
      <c r="D20" s="64">
        <f>Sheet1!I14</f>
        <v>0.77083333333333337</v>
      </c>
      <c r="E20" s="60"/>
      <c r="G20" s="36"/>
    </row>
    <row r="21" spans="1:9" x14ac:dyDescent="0.25">
      <c r="B21" s="56" t="s">
        <v>0</v>
      </c>
      <c r="C21" s="57"/>
      <c r="E21" s="3"/>
    </row>
    <row r="22" spans="1:9" x14ac:dyDescent="0.25">
      <c r="A22" s="4"/>
      <c r="C22" s="3"/>
      <c r="D22" s="63" t="str">
        <f>Sheet1!K14</f>
        <v>Hawks</v>
      </c>
      <c r="E22" s="61"/>
    </row>
    <row r="23" spans="1:9" x14ac:dyDescent="0.25">
      <c r="B23" s="59">
        <f>Sheet1!I12</f>
        <v>0.77083333333333337</v>
      </c>
      <c r="C23" s="60"/>
      <c r="D23" s="36"/>
      <c r="E23" s="36"/>
    </row>
    <row r="24" spans="1:9" x14ac:dyDescent="0.25">
      <c r="A24" s="4"/>
      <c r="C24" s="3"/>
    </row>
    <row r="25" spans="1:9" x14ac:dyDescent="0.25">
      <c r="A25">
        <v>6</v>
      </c>
      <c r="B25" s="58" t="str">
        <f>Sheet1!K12</f>
        <v>Warriors</v>
      </c>
      <c r="C25" s="61"/>
      <c r="D25" s="4"/>
      <c r="E25" s="4"/>
    </row>
    <row r="26" spans="1:9" x14ac:dyDescent="0.25">
      <c r="A26" s="36"/>
      <c r="H26" s="56"/>
      <c r="I26" s="56"/>
    </row>
    <row r="28" spans="1:9" x14ac:dyDescent="0.25">
      <c r="A28" s="4"/>
    </row>
    <row r="29" spans="1:9" x14ac:dyDescent="0.25">
      <c r="B29" s="56"/>
      <c r="C29" s="56"/>
      <c r="D29" s="4"/>
      <c r="E29" s="4"/>
    </row>
    <row r="32" spans="1:9" ht="18.75" x14ac:dyDescent="0.3">
      <c r="A32" s="34" t="s">
        <v>63</v>
      </c>
      <c r="B32" s="34" t="s">
        <v>64</v>
      </c>
    </row>
    <row r="33" spans="1:12" ht="18.75" x14ac:dyDescent="0.3">
      <c r="A33" s="34" t="s">
        <v>55</v>
      </c>
      <c r="B33" s="34" t="s">
        <v>54</v>
      </c>
    </row>
    <row r="37" spans="1:12" x14ac:dyDescent="0.25">
      <c r="K37" s="41"/>
      <c r="L37" s="41"/>
    </row>
  </sheetData>
  <mergeCells count="31">
    <mergeCell ref="H26:I26"/>
    <mergeCell ref="H13:I13"/>
    <mergeCell ref="F14:G14"/>
    <mergeCell ref="B19:C19"/>
    <mergeCell ref="B21:C21"/>
    <mergeCell ref="F19:G19"/>
    <mergeCell ref="B23:C23"/>
    <mergeCell ref="B25:C25"/>
    <mergeCell ref="D22:E22"/>
    <mergeCell ref="D20:E20"/>
    <mergeCell ref="B1:C1"/>
    <mergeCell ref="F1:G1"/>
    <mergeCell ref="H1:I1"/>
    <mergeCell ref="B2:C2"/>
    <mergeCell ref="F2:G2"/>
    <mergeCell ref="H2:I2"/>
    <mergeCell ref="D1:E1"/>
    <mergeCell ref="D2:E2"/>
    <mergeCell ref="B29:C29"/>
    <mergeCell ref="F12:G12"/>
    <mergeCell ref="D4:E4"/>
    <mergeCell ref="D6:E6"/>
    <mergeCell ref="D8:E8"/>
    <mergeCell ref="B13:C13"/>
    <mergeCell ref="B7:C7"/>
    <mergeCell ref="B9:C9"/>
    <mergeCell ref="F7:G7"/>
    <mergeCell ref="B11:C11"/>
    <mergeCell ref="D16:E16"/>
    <mergeCell ref="D18:E18"/>
    <mergeCell ref="D10:E10"/>
  </mergeCells>
  <pageMargins left="0.2" right="0.2" top="0.5" bottom="0.5" header="0.3" footer="0.3"/>
  <pageSetup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3"/>
  <sheetViews>
    <sheetView workbookViewId="0">
      <selection activeCell="F13" sqref="F13"/>
    </sheetView>
  </sheetViews>
  <sheetFormatPr defaultRowHeight="15" x14ac:dyDescent="0.25"/>
  <cols>
    <col min="1" max="1" width="3.28515625" customWidth="1"/>
    <col min="5" max="5" width="11.28515625" customWidth="1"/>
  </cols>
  <sheetData>
    <row r="1" spans="1:7" x14ac:dyDescent="0.25">
      <c r="B1" s="56" t="str">
        <f>Sheet1!G5</f>
        <v>Monday</v>
      </c>
      <c r="C1" s="56"/>
      <c r="D1" s="56" t="str">
        <f>Sheet1!G7</f>
        <v>Saturday</v>
      </c>
      <c r="E1" s="56"/>
    </row>
    <row r="2" spans="1:7" x14ac:dyDescent="0.25">
      <c r="B2" s="62">
        <f>Sheet1!H5</f>
        <v>45698</v>
      </c>
      <c r="C2" s="56"/>
      <c r="D2" s="62">
        <f>Sheet1!H7</f>
        <v>45703</v>
      </c>
      <c r="E2" s="56"/>
    </row>
    <row r="4" spans="1:7" x14ac:dyDescent="0.25">
      <c r="A4">
        <v>1</v>
      </c>
      <c r="B4" s="58" t="str">
        <f>Sheet1!J5</f>
        <v>Dream</v>
      </c>
      <c r="C4" s="58"/>
    </row>
    <row r="5" spans="1:7" x14ac:dyDescent="0.25">
      <c r="B5" s="1"/>
      <c r="C5" s="2"/>
    </row>
    <row r="6" spans="1:7" x14ac:dyDescent="0.25">
      <c r="B6" s="56" t="s">
        <v>1</v>
      </c>
      <c r="C6" s="57"/>
    </row>
    <row r="7" spans="1:7" x14ac:dyDescent="0.25">
      <c r="C7" s="3"/>
      <c r="D7" s="58" t="str">
        <f>Sheet1!J7</f>
        <v>Dream</v>
      </c>
      <c r="E7" s="58"/>
    </row>
    <row r="8" spans="1:7" x14ac:dyDescent="0.25">
      <c r="B8" s="59">
        <f>Sheet1!I5</f>
        <v>0.72916666666666663</v>
      </c>
      <c r="C8" s="60"/>
      <c r="D8" s="1"/>
      <c r="E8" s="2"/>
    </row>
    <row r="9" spans="1:7" x14ac:dyDescent="0.25">
      <c r="C9" s="3"/>
      <c r="E9" s="3"/>
    </row>
    <row r="10" spans="1:7" x14ac:dyDescent="0.25">
      <c r="A10">
        <v>4</v>
      </c>
      <c r="B10" s="58" t="str">
        <f>Sheet1!K5</f>
        <v>Dragon Slayers</v>
      </c>
      <c r="C10" s="61"/>
      <c r="E10" s="3"/>
    </row>
    <row r="11" spans="1:7" x14ac:dyDescent="0.25">
      <c r="D11" s="56" t="s">
        <v>3</v>
      </c>
      <c r="E11" s="57"/>
    </row>
    <row r="12" spans="1:7" x14ac:dyDescent="0.25">
      <c r="D12" s="4"/>
      <c r="E12" s="38"/>
      <c r="F12" s="63" t="str">
        <f>D17</f>
        <v>Sky</v>
      </c>
      <c r="G12" s="58"/>
    </row>
    <row r="13" spans="1:7" x14ac:dyDescent="0.25">
      <c r="D13" s="59">
        <f>Sheet1!I7</f>
        <v>0.42708333333333331</v>
      </c>
      <c r="E13" s="60"/>
    </row>
    <row r="14" spans="1:7" x14ac:dyDescent="0.25">
      <c r="A14">
        <f>Sheet1!A6</f>
        <v>2</v>
      </c>
      <c r="B14" s="58" t="str">
        <f>Sheet1!J6</f>
        <v>Aces</v>
      </c>
      <c r="C14" s="58"/>
      <c r="E14" s="3" t="s">
        <v>89</v>
      </c>
    </row>
    <row r="15" spans="1:7" x14ac:dyDescent="0.25">
      <c r="B15" s="1"/>
      <c r="C15" s="2"/>
      <c r="E15" s="3"/>
    </row>
    <row r="16" spans="1:7" x14ac:dyDescent="0.25">
      <c r="B16" s="56" t="s">
        <v>0</v>
      </c>
      <c r="C16" s="57"/>
      <c r="E16" s="3"/>
    </row>
    <row r="17" spans="1:7" x14ac:dyDescent="0.25">
      <c r="C17" s="3"/>
      <c r="D17" s="58" t="str">
        <f>Sheet1!K7</f>
        <v>Sky</v>
      </c>
      <c r="E17" s="61"/>
    </row>
    <row r="18" spans="1:7" x14ac:dyDescent="0.25">
      <c r="B18" s="59">
        <f>Sheet1!I6</f>
        <v>0.77083333333333337</v>
      </c>
      <c r="C18" s="60"/>
    </row>
    <row r="19" spans="1:7" x14ac:dyDescent="0.25">
      <c r="C19" s="3"/>
    </row>
    <row r="20" spans="1:7" x14ac:dyDescent="0.25">
      <c r="A20">
        <f>Sheet1!A7</f>
        <v>3</v>
      </c>
      <c r="B20" s="58" t="str">
        <f>Sheet1!K6</f>
        <v>Sky</v>
      </c>
      <c r="C20" s="61"/>
    </row>
    <row r="21" spans="1:7" x14ac:dyDescent="0.25">
      <c r="F21" s="56"/>
      <c r="G21" s="56"/>
    </row>
    <row r="22" spans="1:7" ht="18.75" x14ac:dyDescent="0.3">
      <c r="A22" s="34" t="s">
        <v>63</v>
      </c>
      <c r="B22" s="34" t="s">
        <v>64</v>
      </c>
    </row>
    <row r="23" spans="1:7" ht="18.75" x14ac:dyDescent="0.3">
      <c r="A23" s="34" t="s">
        <v>55</v>
      </c>
      <c r="B23" s="34" t="s">
        <v>54</v>
      </c>
      <c r="C23" s="34"/>
    </row>
  </sheetData>
  <mergeCells count="18">
    <mergeCell ref="D11:E11"/>
    <mergeCell ref="B1:C1"/>
    <mergeCell ref="D1:E1"/>
    <mergeCell ref="B2:C2"/>
    <mergeCell ref="D2:E2"/>
    <mergeCell ref="B4:C4"/>
    <mergeCell ref="B6:C6"/>
    <mergeCell ref="D7:E7"/>
    <mergeCell ref="B8:C8"/>
    <mergeCell ref="B10:C10"/>
    <mergeCell ref="B20:C20"/>
    <mergeCell ref="F21:G21"/>
    <mergeCell ref="F12:G12"/>
    <mergeCell ref="B14:C14"/>
    <mergeCell ref="D13:E13"/>
    <mergeCell ref="B16:C16"/>
    <mergeCell ref="D17:E17"/>
    <mergeCell ref="B18:C18"/>
  </mergeCells>
  <pageMargins left="0.45" right="0.45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29"/>
  <sheetViews>
    <sheetView zoomScaleNormal="100" workbookViewId="0">
      <selection activeCell="H14" sqref="H14"/>
    </sheetView>
  </sheetViews>
  <sheetFormatPr defaultRowHeight="15" x14ac:dyDescent="0.25"/>
  <cols>
    <col min="1" max="1" width="3.7109375" customWidth="1"/>
  </cols>
  <sheetData>
    <row r="1" spans="1:9" x14ac:dyDescent="0.25">
      <c r="A1" s="4"/>
      <c r="B1" s="56" t="str">
        <f>Sheet1!G20</f>
        <v>Tuesday</v>
      </c>
      <c r="C1" s="56"/>
      <c r="D1" s="56" t="str">
        <f>Sheet1!G22</f>
        <v>Thursday</v>
      </c>
      <c r="E1" s="56"/>
      <c r="F1" s="56" t="str">
        <f>Sheet1!G24</f>
        <v>Saturday</v>
      </c>
      <c r="G1" s="56"/>
    </row>
    <row r="2" spans="1:9" x14ac:dyDescent="0.25">
      <c r="A2" s="39"/>
      <c r="B2" s="62">
        <f>Sheet1!H20</f>
        <v>45699</v>
      </c>
      <c r="C2" s="56"/>
      <c r="D2" s="62">
        <f>Sheet1!H22</f>
        <v>45701</v>
      </c>
      <c r="E2" s="56"/>
      <c r="F2" s="62">
        <f>Sheet1!H24</f>
        <v>45339</v>
      </c>
      <c r="G2" s="56"/>
    </row>
    <row r="4" spans="1:9" x14ac:dyDescent="0.25">
      <c r="C4">
        <v>1</v>
      </c>
      <c r="D4" s="58" t="str">
        <f>Sheet1!J22</f>
        <v>Flames</v>
      </c>
      <c r="E4" s="58"/>
    </row>
    <row r="5" spans="1:9" x14ac:dyDescent="0.25">
      <c r="E5" s="3"/>
    </row>
    <row r="6" spans="1:9" x14ac:dyDescent="0.25">
      <c r="D6" s="56" t="s">
        <v>3</v>
      </c>
      <c r="E6" s="57"/>
    </row>
    <row r="7" spans="1:9" x14ac:dyDescent="0.25">
      <c r="A7">
        <v>4</v>
      </c>
      <c r="B7" s="58" t="str">
        <f>Sheet1!J20</f>
        <v>Suns</v>
      </c>
      <c r="C7" s="58"/>
      <c r="E7" s="32"/>
      <c r="F7" s="63" t="str">
        <f>Sheet1!J24</f>
        <v>Flames</v>
      </c>
      <c r="G7" s="58"/>
    </row>
    <row r="8" spans="1:9" x14ac:dyDescent="0.25">
      <c r="B8" s="1"/>
      <c r="C8" s="2"/>
      <c r="D8" s="59">
        <f>Sheet1!I22</f>
        <v>0.75</v>
      </c>
      <c r="E8" s="60"/>
      <c r="F8" s="1"/>
      <c r="G8" s="2"/>
    </row>
    <row r="9" spans="1:9" x14ac:dyDescent="0.25">
      <c r="B9" s="56" t="s">
        <v>1</v>
      </c>
      <c r="C9" s="57"/>
      <c r="E9" s="3"/>
      <c r="G9" s="3"/>
    </row>
    <row r="10" spans="1:9" x14ac:dyDescent="0.25">
      <c r="C10" s="38"/>
      <c r="D10" s="58" t="str">
        <f>Sheet1!K22</f>
        <v>Suns</v>
      </c>
      <c r="E10" s="61"/>
      <c r="G10" s="3"/>
    </row>
    <row r="11" spans="1:9" x14ac:dyDescent="0.25">
      <c r="B11" s="59">
        <f>Sheet1!I20</f>
        <v>0.72916666666666663</v>
      </c>
      <c r="C11" s="60"/>
      <c r="G11" s="3"/>
    </row>
    <row r="12" spans="1:9" x14ac:dyDescent="0.25">
      <c r="C12" s="3"/>
      <c r="F12" s="56" t="s">
        <v>49</v>
      </c>
      <c r="G12" s="57"/>
    </row>
    <row r="13" spans="1:9" x14ac:dyDescent="0.25">
      <c r="A13">
        <v>5</v>
      </c>
      <c r="B13" s="58" t="str">
        <f>Sheet1!K20</f>
        <v>No Love</v>
      </c>
      <c r="C13" s="61"/>
      <c r="H13" s="63" t="str">
        <f>F19</f>
        <v>Knicks</v>
      </c>
      <c r="I13" s="58"/>
    </row>
    <row r="14" spans="1:9" x14ac:dyDescent="0.25">
      <c r="F14" s="59">
        <f>Sheet1!I24</f>
        <v>0.47916666666666669</v>
      </c>
      <c r="G14" s="60"/>
    </row>
    <row r="15" spans="1:9" x14ac:dyDescent="0.25">
      <c r="G15" s="3"/>
    </row>
    <row r="16" spans="1:9" x14ac:dyDescent="0.25">
      <c r="C16">
        <v>2</v>
      </c>
      <c r="D16" s="58" t="str">
        <f>Sheet1!J23</f>
        <v>Knicks</v>
      </c>
      <c r="E16" s="58"/>
      <c r="G16" s="3"/>
    </row>
    <row r="17" spans="1:8" x14ac:dyDescent="0.25">
      <c r="D17" s="36"/>
      <c r="E17" s="37"/>
      <c r="G17" s="3"/>
    </row>
    <row r="18" spans="1:8" x14ac:dyDescent="0.25">
      <c r="D18" s="56" t="s">
        <v>2</v>
      </c>
      <c r="E18" s="57"/>
      <c r="G18" s="3"/>
    </row>
    <row r="19" spans="1:8" x14ac:dyDescent="0.25">
      <c r="A19">
        <v>3</v>
      </c>
      <c r="B19" s="58" t="str">
        <f>Sheet1!J21</f>
        <v>Raptors</v>
      </c>
      <c r="C19" s="58"/>
      <c r="E19" s="3"/>
      <c r="F19" s="63" t="str">
        <f>Sheet1!K24</f>
        <v>Knicks</v>
      </c>
      <c r="G19" s="61"/>
    </row>
    <row r="20" spans="1:8" x14ac:dyDescent="0.25">
      <c r="B20" s="1"/>
      <c r="C20" s="2"/>
      <c r="D20" s="59">
        <f>Sheet1!I23</f>
        <v>0.79166666666666663</v>
      </c>
      <c r="E20" s="60"/>
      <c r="G20" s="1"/>
    </row>
    <row r="21" spans="1:8" x14ac:dyDescent="0.25">
      <c r="B21" s="56" t="s">
        <v>0</v>
      </c>
      <c r="C21" s="57"/>
      <c r="E21" s="3"/>
      <c r="G21" s="4"/>
    </row>
    <row r="22" spans="1:8" x14ac:dyDescent="0.25">
      <c r="C22" s="3"/>
      <c r="D22" s="58" t="str">
        <f>Sheet1!K23</f>
        <v>Raptors</v>
      </c>
      <c r="E22" s="61"/>
      <c r="H22" s="4"/>
    </row>
    <row r="23" spans="1:8" x14ac:dyDescent="0.25">
      <c r="B23" s="59">
        <f>Sheet1!I21</f>
        <v>0.77083333333333337</v>
      </c>
      <c r="C23" s="60"/>
      <c r="G23" s="36"/>
    </row>
    <row r="24" spans="1:8" x14ac:dyDescent="0.25">
      <c r="C24" s="3"/>
    </row>
    <row r="25" spans="1:8" x14ac:dyDescent="0.25">
      <c r="A25">
        <v>6</v>
      </c>
      <c r="B25" s="58" t="str">
        <f>Sheet1!K21</f>
        <v>Warriors</v>
      </c>
      <c r="C25" s="61"/>
    </row>
    <row r="28" spans="1:8" ht="18.75" x14ac:dyDescent="0.3">
      <c r="A28" s="34" t="s">
        <v>63</v>
      </c>
      <c r="B28" s="34" t="s">
        <v>64</v>
      </c>
    </row>
    <row r="29" spans="1:8" ht="18.75" x14ac:dyDescent="0.3">
      <c r="A29" s="34" t="s">
        <v>55</v>
      </c>
      <c r="B29" s="34" t="s">
        <v>54</v>
      </c>
      <c r="F29" s="4"/>
    </row>
  </sheetData>
  <mergeCells count="27">
    <mergeCell ref="B7:C7"/>
    <mergeCell ref="B2:C2"/>
    <mergeCell ref="D2:E2"/>
    <mergeCell ref="B1:C1"/>
    <mergeCell ref="D1:E1"/>
    <mergeCell ref="F1:G1"/>
    <mergeCell ref="F2:G2"/>
    <mergeCell ref="F19:G19"/>
    <mergeCell ref="B25:C25"/>
    <mergeCell ref="D18:E18"/>
    <mergeCell ref="B23:C23"/>
    <mergeCell ref="D20:E20"/>
    <mergeCell ref="D22:E22"/>
    <mergeCell ref="B19:C19"/>
    <mergeCell ref="B21:C21"/>
    <mergeCell ref="D16:E16"/>
    <mergeCell ref="D8:E8"/>
    <mergeCell ref="D10:E10"/>
    <mergeCell ref="F7:G7"/>
    <mergeCell ref="D4:E4"/>
    <mergeCell ref="D6:E6"/>
    <mergeCell ref="H13:I13"/>
    <mergeCell ref="F12:G12"/>
    <mergeCell ref="F14:G14"/>
    <mergeCell ref="B13:C13"/>
    <mergeCell ref="B9:C9"/>
    <mergeCell ref="B11:C11"/>
  </mergeCells>
  <pageMargins left="0.1" right="0.1" top="0.75" bottom="0.75" header="0.3" footer="0.3"/>
  <pageSetup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K43"/>
  <sheetViews>
    <sheetView topLeftCell="A3" zoomScaleNormal="100" workbookViewId="0">
      <selection activeCell="J19" sqref="J19"/>
    </sheetView>
  </sheetViews>
  <sheetFormatPr defaultRowHeight="15" x14ac:dyDescent="0.25"/>
  <cols>
    <col min="1" max="1" width="3.7109375" customWidth="1"/>
    <col min="4" max="9" width="9.7109375" customWidth="1"/>
    <col min="10" max="10" width="8.7109375" customWidth="1"/>
    <col min="11" max="11" width="11.140625" customWidth="1"/>
    <col min="12" max="13" width="8.7109375" customWidth="1"/>
  </cols>
  <sheetData>
    <row r="1" spans="2:11" x14ac:dyDescent="0.25">
      <c r="B1" s="56" t="str">
        <f>Sheet1!G27</f>
        <v>Monday</v>
      </c>
      <c r="C1" s="56"/>
      <c r="D1" s="56" t="str">
        <f>Sheet1!G28</f>
        <v>Wednesday</v>
      </c>
      <c r="E1" s="56"/>
      <c r="F1" s="56" t="str">
        <f>Sheet1!G31</f>
        <v>Thursday</v>
      </c>
      <c r="G1" s="56"/>
      <c r="H1" s="56" t="str">
        <f>Sheet1!G32</f>
        <v>Saturday</v>
      </c>
      <c r="I1" s="56"/>
      <c r="J1" s="56"/>
      <c r="K1" s="56"/>
    </row>
    <row r="2" spans="2:11" x14ac:dyDescent="0.25">
      <c r="B2" s="62">
        <f>Sheet1!H27</f>
        <v>45698</v>
      </c>
      <c r="C2" s="56"/>
      <c r="D2" s="62">
        <f>Sheet1!H28</f>
        <v>45700</v>
      </c>
      <c r="E2" s="56"/>
      <c r="F2" s="62">
        <f>Sheet1!H31</f>
        <v>45701</v>
      </c>
      <c r="G2" s="56"/>
      <c r="H2" s="62">
        <f>Sheet1!H32</f>
        <v>45703</v>
      </c>
      <c r="I2" s="56"/>
      <c r="J2" s="62"/>
      <c r="K2" s="56"/>
    </row>
    <row r="3" spans="2:11" x14ac:dyDescent="0.25">
      <c r="D3" s="39"/>
      <c r="E3" s="4"/>
      <c r="F3" s="39"/>
      <c r="G3" s="4"/>
      <c r="H3" s="39"/>
      <c r="I3" s="4"/>
      <c r="J3" s="39"/>
      <c r="K3" s="4"/>
    </row>
    <row r="4" spans="2:11" x14ac:dyDescent="0.25">
      <c r="E4">
        <v>1</v>
      </c>
      <c r="F4" s="58" t="str">
        <f>Sheet1!J30</f>
        <v>Hurricanes</v>
      </c>
      <c r="G4" s="58"/>
      <c r="H4" s="39"/>
      <c r="I4" s="4"/>
      <c r="J4" s="39"/>
      <c r="K4" s="4"/>
    </row>
    <row r="5" spans="2:11" x14ac:dyDescent="0.25">
      <c r="D5" s="59"/>
      <c r="E5" s="59"/>
      <c r="G5" s="2"/>
      <c r="H5" s="39"/>
      <c r="I5" s="4"/>
      <c r="J5" s="39"/>
      <c r="K5" s="4"/>
    </row>
    <row r="6" spans="2:11" x14ac:dyDescent="0.25">
      <c r="F6" s="39"/>
      <c r="G6" s="3"/>
      <c r="H6" s="39"/>
      <c r="I6" s="4"/>
      <c r="J6" s="39"/>
      <c r="K6" s="4"/>
    </row>
    <row r="7" spans="2:11" x14ac:dyDescent="0.25">
      <c r="D7" s="56"/>
      <c r="E7" s="56"/>
      <c r="G7" s="3"/>
    </row>
    <row r="8" spans="2:11" x14ac:dyDescent="0.25">
      <c r="F8" s="56" t="s">
        <v>2</v>
      </c>
      <c r="G8" s="57"/>
    </row>
    <row r="9" spans="2:11" x14ac:dyDescent="0.25">
      <c r="G9" s="3"/>
      <c r="H9" s="58" t="str">
        <f>Sheet1!J32</f>
        <v>Hurricanes</v>
      </c>
      <c r="I9" s="58"/>
    </row>
    <row r="10" spans="2:11" x14ac:dyDescent="0.25">
      <c r="F10" s="59">
        <f>Sheet1!I30</f>
        <v>0.77083333333333337</v>
      </c>
      <c r="G10" s="60"/>
      <c r="I10" s="2"/>
    </row>
    <row r="11" spans="2:11" x14ac:dyDescent="0.25">
      <c r="C11">
        <v>4</v>
      </c>
      <c r="D11" s="58" t="str">
        <f>Sheet1!J28</f>
        <v>Tarheels</v>
      </c>
      <c r="E11" s="58"/>
      <c r="G11" s="3"/>
      <c r="I11" s="3"/>
    </row>
    <row r="12" spans="2:11" x14ac:dyDescent="0.25">
      <c r="D12" s="1"/>
      <c r="E12" s="2"/>
      <c r="G12" s="3"/>
      <c r="I12" s="3"/>
    </row>
    <row r="13" spans="2:11" x14ac:dyDescent="0.25">
      <c r="D13" s="56" t="s">
        <v>0</v>
      </c>
      <c r="E13" s="57"/>
      <c r="G13" s="3"/>
      <c r="I13" s="3"/>
    </row>
    <row r="14" spans="2:11" x14ac:dyDescent="0.25">
      <c r="D14" s="51"/>
      <c r="E14" s="3"/>
      <c r="F14" s="58" t="str">
        <f>Sheet1!K30</f>
        <v>Tarheels</v>
      </c>
      <c r="G14" s="61"/>
      <c r="I14" s="3"/>
    </row>
    <row r="15" spans="2:11" x14ac:dyDescent="0.25">
      <c r="D15" s="59">
        <f>Sheet1!I28</f>
        <v>0.77083333333333337</v>
      </c>
      <c r="E15" s="60"/>
      <c r="I15" s="3"/>
    </row>
    <row r="16" spans="2:11" x14ac:dyDescent="0.25">
      <c r="E16" s="3"/>
      <c r="I16" s="3"/>
    </row>
    <row r="17" spans="1:11" x14ac:dyDescent="0.25">
      <c r="C17">
        <v>5</v>
      </c>
      <c r="D17" s="58" t="str">
        <f>Sheet1!K28</f>
        <v>Suns</v>
      </c>
      <c r="E17" s="61"/>
      <c r="I17" s="3"/>
    </row>
    <row r="18" spans="1:11" x14ac:dyDescent="0.25">
      <c r="H18" s="59" t="s">
        <v>50</v>
      </c>
      <c r="I18" s="60"/>
      <c r="J18" s="63" t="str">
        <f>H9</f>
        <v>Hurricanes</v>
      </c>
      <c r="K18" s="58"/>
    </row>
    <row r="19" spans="1:11" x14ac:dyDescent="0.25">
      <c r="D19" s="4"/>
      <c r="E19" s="4"/>
      <c r="I19" s="3"/>
    </row>
    <row r="20" spans="1:11" x14ac:dyDescent="0.25">
      <c r="H20" s="59">
        <f>Sheet1!I32</f>
        <v>0.54166666666666663</v>
      </c>
      <c r="I20" s="60"/>
    </row>
    <row r="21" spans="1:11" x14ac:dyDescent="0.25">
      <c r="D21" s="4"/>
      <c r="E21" s="4"/>
      <c r="I21" s="3"/>
    </row>
    <row r="22" spans="1:11" x14ac:dyDescent="0.25">
      <c r="E22">
        <v>2</v>
      </c>
      <c r="F22" s="58" t="str">
        <f>Sheet1!J31</f>
        <v>Warriors</v>
      </c>
      <c r="G22" s="58"/>
      <c r="H22" s="41"/>
      <c r="I22" s="42"/>
    </row>
    <row r="23" spans="1:11" x14ac:dyDescent="0.25">
      <c r="D23" s="36"/>
      <c r="E23" s="36"/>
      <c r="F23" s="1"/>
      <c r="G23" s="2"/>
      <c r="I23" s="3"/>
    </row>
    <row r="24" spans="1:11" x14ac:dyDescent="0.25">
      <c r="G24" s="3"/>
      <c r="I24" s="3"/>
    </row>
    <row r="25" spans="1:11" x14ac:dyDescent="0.25">
      <c r="D25" s="4"/>
      <c r="E25" s="4"/>
      <c r="G25" s="3"/>
      <c r="I25" s="3"/>
    </row>
    <row r="26" spans="1:11" x14ac:dyDescent="0.25">
      <c r="D26" s="4"/>
      <c r="E26" s="4"/>
      <c r="F26" s="56" t="s">
        <v>49</v>
      </c>
      <c r="G26" s="57"/>
      <c r="I26" s="3"/>
    </row>
    <row r="27" spans="1:11" x14ac:dyDescent="0.25">
      <c r="D27" s="4"/>
      <c r="E27" s="4"/>
      <c r="F27" s="4"/>
      <c r="G27" s="38"/>
      <c r="H27" s="58" t="str">
        <f>Sheet1!K32</f>
        <v>Warriors</v>
      </c>
      <c r="I27" s="61"/>
    </row>
    <row r="28" spans="1:11" x14ac:dyDescent="0.25">
      <c r="F28" s="59">
        <f>Sheet1!I31</f>
        <v>0.8125</v>
      </c>
      <c r="G28" s="60"/>
    </row>
    <row r="29" spans="1:11" x14ac:dyDescent="0.25">
      <c r="C29">
        <v>3</v>
      </c>
      <c r="D29" s="58" t="str">
        <f>Sheet1!J29</f>
        <v>Nets</v>
      </c>
      <c r="E29" s="58"/>
      <c r="G29" s="3"/>
    </row>
    <row r="30" spans="1:11" x14ac:dyDescent="0.25">
      <c r="E30" s="3"/>
      <c r="F30" s="36"/>
      <c r="G30" s="40"/>
    </row>
    <row r="31" spans="1:11" x14ac:dyDescent="0.25">
      <c r="D31" s="56" t="s">
        <v>3</v>
      </c>
      <c r="E31" s="57"/>
      <c r="G31" s="3"/>
    </row>
    <row r="32" spans="1:11" x14ac:dyDescent="0.25">
      <c r="A32">
        <v>6</v>
      </c>
      <c r="B32" s="58" t="str">
        <f>Sheet1!J27</f>
        <v>Knicks</v>
      </c>
      <c r="C32" s="58"/>
      <c r="D32" s="51"/>
      <c r="E32" s="3"/>
      <c r="F32" s="58" t="str">
        <f>Sheet1!K31</f>
        <v>Nets</v>
      </c>
      <c r="G32" s="61"/>
    </row>
    <row r="33" spans="1:11" x14ac:dyDescent="0.25">
      <c r="C33" s="3"/>
      <c r="D33" s="59">
        <f>Sheet1!I29</f>
        <v>0.8125</v>
      </c>
      <c r="E33" s="60"/>
      <c r="J33" s="56"/>
      <c r="K33" s="56"/>
    </row>
    <row r="34" spans="1:11" x14ac:dyDescent="0.25">
      <c r="B34" s="56" t="s">
        <v>78</v>
      </c>
      <c r="C34" s="57"/>
      <c r="E34" s="3"/>
      <c r="J34" s="4"/>
      <c r="K34" s="4"/>
    </row>
    <row r="35" spans="1:11" x14ac:dyDescent="0.25">
      <c r="B35" s="66" t="str">
        <f>Sheet1!L27</f>
        <v>LA</v>
      </c>
      <c r="C35" s="67"/>
      <c r="D35" s="58" t="str">
        <f>Sheet1!K29</f>
        <v>Ballers</v>
      </c>
      <c r="E35" s="61"/>
      <c r="F35" s="65"/>
      <c r="G35" s="65"/>
    </row>
    <row r="36" spans="1:11" x14ac:dyDescent="0.25">
      <c r="B36" s="59">
        <f>Sheet1!I27</f>
        <v>0.77083333333333337</v>
      </c>
      <c r="C36" s="60"/>
    </row>
    <row r="37" spans="1:11" x14ac:dyDescent="0.25">
      <c r="C37" s="3"/>
      <c r="F37" s="56"/>
      <c r="G37" s="56"/>
    </row>
    <row r="38" spans="1:11" x14ac:dyDescent="0.25">
      <c r="A38">
        <v>7</v>
      </c>
      <c r="B38" s="58" t="str">
        <f>Sheet1!K27</f>
        <v>Ballers</v>
      </c>
      <c r="C38" s="61"/>
    </row>
    <row r="42" spans="1:11" ht="18.75" x14ac:dyDescent="0.3">
      <c r="A42" s="34" t="s">
        <v>63</v>
      </c>
      <c r="B42" s="34" t="s">
        <v>64</v>
      </c>
    </row>
    <row r="43" spans="1:11" ht="18.75" x14ac:dyDescent="0.3">
      <c r="A43" s="34" t="s">
        <v>55</v>
      </c>
      <c r="B43" s="34" t="s">
        <v>54</v>
      </c>
    </row>
  </sheetData>
  <mergeCells count="41">
    <mergeCell ref="B36:C36"/>
    <mergeCell ref="B38:C38"/>
    <mergeCell ref="B1:C1"/>
    <mergeCell ref="B2:C2"/>
    <mergeCell ref="B32:C32"/>
    <mergeCell ref="B34:C34"/>
    <mergeCell ref="B35:C35"/>
    <mergeCell ref="D17:E17"/>
    <mergeCell ref="D7:E7"/>
    <mergeCell ref="D13:E13"/>
    <mergeCell ref="D15:E15"/>
    <mergeCell ref="D5:E5"/>
    <mergeCell ref="D11:E11"/>
    <mergeCell ref="F10:G10"/>
    <mergeCell ref="J2:K2"/>
    <mergeCell ref="F1:G1"/>
    <mergeCell ref="H1:I1"/>
    <mergeCell ref="J1:K1"/>
    <mergeCell ref="F2:G2"/>
    <mergeCell ref="H2:I2"/>
    <mergeCell ref="D1:E1"/>
    <mergeCell ref="D2:E2"/>
    <mergeCell ref="F4:G4"/>
    <mergeCell ref="F8:G8"/>
    <mergeCell ref="H9:I9"/>
    <mergeCell ref="F37:G37"/>
    <mergeCell ref="H27:I27"/>
    <mergeCell ref="F32:G32"/>
    <mergeCell ref="J33:K33"/>
    <mergeCell ref="F14:G14"/>
    <mergeCell ref="H18:I18"/>
    <mergeCell ref="F22:G22"/>
    <mergeCell ref="D29:E29"/>
    <mergeCell ref="J18:K18"/>
    <mergeCell ref="D35:E35"/>
    <mergeCell ref="F28:G28"/>
    <mergeCell ref="F26:G26"/>
    <mergeCell ref="F35:G35"/>
    <mergeCell ref="H20:I20"/>
    <mergeCell ref="D31:E31"/>
    <mergeCell ref="D33:E33"/>
  </mergeCells>
  <pageMargins left="0.2" right="0.2" top="0.5" bottom="0.5" header="0.3" footer="0.3"/>
  <pageSetup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BB55BB-EA87-4246-9046-E000A1DF5C70}">
  <sheetPr>
    <pageSetUpPr fitToPage="1"/>
  </sheetPr>
  <dimension ref="A1:K43"/>
  <sheetViews>
    <sheetView topLeftCell="A9" zoomScaleNormal="100" workbookViewId="0">
      <selection activeCell="J19" sqref="J19"/>
    </sheetView>
  </sheetViews>
  <sheetFormatPr defaultRowHeight="15" x14ac:dyDescent="0.25"/>
  <cols>
    <col min="1" max="1" width="3.7109375" customWidth="1"/>
    <col min="4" max="9" width="9.7109375" customWidth="1"/>
    <col min="10" max="10" width="8.7109375" customWidth="1"/>
    <col min="11" max="11" width="11.140625" customWidth="1"/>
    <col min="12" max="13" width="8.7109375" customWidth="1"/>
  </cols>
  <sheetData>
    <row r="1" spans="2:11" x14ac:dyDescent="0.25">
      <c r="B1" s="56" t="str">
        <f>Sheet1!G36</f>
        <v>Monday</v>
      </c>
      <c r="C1" s="56"/>
      <c r="D1" s="56" t="str">
        <f>Sheet1!G37</f>
        <v>Tuesday</v>
      </c>
      <c r="E1" s="56"/>
      <c r="F1" s="56" t="str">
        <f>Sheet1!G39</f>
        <v>Wednesday</v>
      </c>
      <c r="G1" s="56"/>
      <c r="H1" s="56" t="str">
        <f>Sheet1!G41</f>
        <v>Saturday</v>
      </c>
      <c r="I1" s="56"/>
      <c r="J1" s="56"/>
      <c r="K1" s="56"/>
    </row>
    <row r="2" spans="2:11" x14ac:dyDescent="0.25">
      <c r="B2" s="62">
        <f>Sheet1!H36</f>
        <v>45698</v>
      </c>
      <c r="C2" s="56"/>
      <c r="D2" s="62">
        <f>Sheet1!H37</f>
        <v>45699</v>
      </c>
      <c r="E2" s="56"/>
      <c r="F2" s="62">
        <f>Sheet1!H39</f>
        <v>45700</v>
      </c>
      <c r="G2" s="56"/>
      <c r="H2" s="62">
        <f>Sheet1!H41</f>
        <v>45703</v>
      </c>
      <c r="I2" s="56"/>
      <c r="J2" s="62"/>
      <c r="K2" s="56"/>
    </row>
    <row r="3" spans="2:11" x14ac:dyDescent="0.25">
      <c r="D3" s="39"/>
      <c r="E3" s="4"/>
      <c r="F3" s="39"/>
      <c r="G3" s="4"/>
      <c r="H3" s="39"/>
      <c r="I3" s="4"/>
      <c r="J3" s="39"/>
      <c r="K3" s="4"/>
    </row>
    <row r="4" spans="2:11" x14ac:dyDescent="0.25">
      <c r="E4">
        <v>1</v>
      </c>
      <c r="F4" s="58" t="str">
        <f>Sheet1!J39</f>
        <v>Swish</v>
      </c>
      <c r="G4" s="58"/>
      <c r="H4" s="39"/>
      <c r="I4" s="4"/>
      <c r="J4" s="39"/>
      <c r="K4" s="4"/>
    </row>
    <row r="5" spans="2:11" x14ac:dyDescent="0.25">
      <c r="D5" s="59"/>
      <c r="E5" s="59"/>
      <c r="G5" s="2"/>
      <c r="H5" s="39"/>
      <c r="I5" s="4"/>
      <c r="J5" s="39"/>
      <c r="K5" s="4"/>
    </row>
    <row r="6" spans="2:11" x14ac:dyDescent="0.25">
      <c r="F6" s="39"/>
      <c r="G6" s="3"/>
      <c r="H6" s="39"/>
      <c r="I6" s="4"/>
      <c r="J6" s="39"/>
      <c r="K6" s="4"/>
    </row>
    <row r="7" spans="2:11" x14ac:dyDescent="0.25">
      <c r="D7" s="56"/>
      <c r="E7" s="56"/>
      <c r="G7" s="3"/>
    </row>
    <row r="8" spans="2:11" x14ac:dyDescent="0.25">
      <c r="F8" s="56" t="s">
        <v>2</v>
      </c>
      <c r="G8" s="57"/>
    </row>
    <row r="9" spans="2:11" x14ac:dyDescent="0.25">
      <c r="G9" s="3"/>
      <c r="H9" s="58" t="str">
        <f>Sheet1!J41</f>
        <v>Hawks</v>
      </c>
      <c r="I9" s="58"/>
    </row>
    <row r="10" spans="2:11" x14ac:dyDescent="0.25">
      <c r="F10" s="59">
        <f>Sheet1!I39</f>
        <v>0.77083333333333337</v>
      </c>
      <c r="G10" s="60"/>
      <c r="I10" s="2"/>
    </row>
    <row r="11" spans="2:11" x14ac:dyDescent="0.25">
      <c r="C11">
        <v>4</v>
      </c>
      <c r="D11" s="58" t="str">
        <f>Sheet1!J37</f>
        <v>Hawks</v>
      </c>
      <c r="E11" s="58"/>
      <c r="G11" s="3"/>
      <c r="I11" s="3"/>
    </row>
    <row r="12" spans="2:11" x14ac:dyDescent="0.25">
      <c r="D12" s="1"/>
      <c r="E12" s="2"/>
      <c r="G12" s="3"/>
      <c r="I12" s="3"/>
    </row>
    <row r="13" spans="2:11" x14ac:dyDescent="0.25">
      <c r="D13" s="56" t="s">
        <v>0</v>
      </c>
      <c r="E13" s="57"/>
      <c r="G13" s="3"/>
      <c r="I13" s="3"/>
    </row>
    <row r="14" spans="2:11" x14ac:dyDescent="0.25">
      <c r="D14" s="51"/>
      <c r="E14" s="3"/>
      <c r="F14" s="58" t="str">
        <f>Sheet1!K39</f>
        <v>Hawks</v>
      </c>
      <c r="G14" s="61"/>
      <c r="I14" s="3"/>
    </row>
    <row r="15" spans="2:11" x14ac:dyDescent="0.25">
      <c r="D15" s="59">
        <f>Sheet1!I37</f>
        <v>0.77083333333333337</v>
      </c>
      <c r="E15" s="60"/>
      <c r="I15" s="3"/>
    </row>
    <row r="16" spans="2:11" x14ac:dyDescent="0.25">
      <c r="E16" s="3"/>
      <c r="I16" s="3"/>
    </row>
    <row r="17" spans="1:11" x14ac:dyDescent="0.25">
      <c r="C17">
        <v>5</v>
      </c>
      <c r="D17" s="58" t="str">
        <f>Sheet1!K37</f>
        <v>Heat</v>
      </c>
      <c r="E17" s="61"/>
      <c r="I17" s="3"/>
    </row>
    <row r="18" spans="1:11" x14ac:dyDescent="0.25">
      <c r="H18" s="59" t="s">
        <v>50</v>
      </c>
      <c r="I18" s="60"/>
      <c r="J18" s="63" t="str">
        <f>H27</f>
        <v>Elite</v>
      </c>
      <c r="K18" s="58"/>
    </row>
    <row r="19" spans="1:11" x14ac:dyDescent="0.25">
      <c r="D19" s="4"/>
      <c r="E19" s="4"/>
      <c r="I19" s="3"/>
    </row>
    <row r="20" spans="1:11" x14ac:dyDescent="0.25">
      <c r="H20" s="59">
        <f>Sheet1!I41</f>
        <v>0.59375</v>
      </c>
      <c r="I20" s="60"/>
    </row>
    <row r="21" spans="1:11" x14ac:dyDescent="0.25">
      <c r="D21" s="4"/>
      <c r="E21" s="4"/>
      <c r="I21" s="3"/>
    </row>
    <row r="22" spans="1:11" x14ac:dyDescent="0.25">
      <c r="E22">
        <v>2</v>
      </c>
      <c r="F22" s="58" t="str">
        <f>Sheet1!J40</f>
        <v>Triple Threat</v>
      </c>
      <c r="G22" s="58"/>
      <c r="H22" s="41"/>
      <c r="I22" s="42"/>
    </row>
    <row r="23" spans="1:11" x14ac:dyDescent="0.25">
      <c r="D23" s="36"/>
      <c r="E23" s="36"/>
      <c r="F23" s="1"/>
      <c r="G23" s="2"/>
      <c r="I23" s="3"/>
    </row>
    <row r="24" spans="1:11" x14ac:dyDescent="0.25">
      <c r="G24" s="3"/>
      <c r="I24" s="3"/>
    </row>
    <row r="25" spans="1:11" x14ac:dyDescent="0.25">
      <c r="D25" s="4"/>
      <c r="E25" s="4"/>
      <c r="G25" s="3"/>
      <c r="I25" s="3"/>
    </row>
    <row r="26" spans="1:11" x14ac:dyDescent="0.25">
      <c r="D26" s="4"/>
      <c r="E26" s="4"/>
      <c r="F26" s="56" t="s">
        <v>49</v>
      </c>
      <c r="G26" s="57"/>
      <c r="I26" s="3"/>
    </row>
    <row r="27" spans="1:11" x14ac:dyDescent="0.25">
      <c r="D27" s="4"/>
      <c r="E27" s="4"/>
      <c r="F27" s="4"/>
      <c r="G27" s="38"/>
      <c r="H27" s="58" t="str">
        <f>Sheet1!K41</f>
        <v>Elite</v>
      </c>
      <c r="I27" s="61"/>
    </row>
    <row r="28" spans="1:11" x14ac:dyDescent="0.25">
      <c r="F28" s="59">
        <f>Sheet1!I40</f>
        <v>0.8125</v>
      </c>
      <c r="G28" s="60"/>
    </row>
    <row r="29" spans="1:11" x14ac:dyDescent="0.25">
      <c r="C29">
        <v>3</v>
      </c>
      <c r="D29" s="58" t="str">
        <f>Sheet1!J38</f>
        <v>Elite</v>
      </c>
      <c r="E29" s="58"/>
      <c r="G29" s="3"/>
    </row>
    <row r="30" spans="1:11" x14ac:dyDescent="0.25">
      <c r="E30" s="3"/>
      <c r="F30" s="36"/>
      <c r="G30" s="40"/>
    </row>
    <row r="31" spans="1:11" x14ac:dyDescent="0.25">
      <c r="D31" s="56" t="s">
        <v>3</v>
      </c>
      <c r="E31" s="57"/>
      <c r="G31" s="3"/>
    </row>
    <row r="32" spans="1:11" x14ac:dyDescent="0.25">
      <c r="A32">
        <v>6</v>
      </c>
      <c r="B32" s="58" t="str">
        <f>Sheet1!J36</f>
        <v>Rockets</v>
      </c>
      <c r="C32" s="58"/>
      <c r="D32" s="51"/>
      <c r="E32" s="3"/>
      <c r="F32" s="58" t="str">
        <f>Sheet1!K40</f>
        <v>Elite</v>
      </c>
      <c r="G32" s="61"/>
    </row>
    <row r="33" spans="1:11" x14ac:dyDescent="0.25">
      <c r="C33" s="3"/>
      <c r="D33" s="59">
        <f>Sheet1!I38</f>
        <v>0.8125</v>
      </c>
      <c r="E33" s="60"/>
      <c r="J33" s="56"/>
      <c r="K33" s="56"/>
    </row>
    <row r="34" spans="1:11" x14ac:dyDescent="0.25">
      <c r="B34" s="56" t="s">
        <v>78</v>
      </c>
      <c r="C34" s="57"/>
      <c r="E34" s="3"/>
      <c r="J34" s="4"/>
      <c r="K34" s="4"/>
    </row>
    <row r="35" spans="1:11" x14ac:dyDescent="0.25">
      <c r="C35" s="3"/>
      <c r="D35" s="58" t="str">
        <f>Sheet1!K38</f>
        <v>Rockets</v>
      </c>
      <c r="E35" s="61"/>
      <c r="F35" s="65"/>
      <c r="G35" s="65"/>
    </row>
    <row r="36" spans="1:11" x14ac:dyDescent="0.25">
      <c r="B36" s="59">
        <f>Sheet1!I36</f>
        <v>0.8125</v>
      </c>
      <c r="C36" s="60"/>
    </row>
    <row r="37" spans="1:11" x14ac:dyDescent="0.25">
      <c r="C37" s="3"/>
      <c r="F37" s="56"/>
      <c r="G37" s="56"/>
    </row>
    <row r="38" spans="1:11" x14ac:dyDescent="0.25">
      <c r="A38">
        <v>7</v>
      </c>
      <c r="B38" s="58" t="str">
        <f>Sheet1!K36</f>
        <v>Warriors</v>
      </c>
      <c r="C38" s="61"/>
    </row>
    <row r="42" spans="1:11" ht="18.75" x14ac:dyDescent="0.3">
      <c r="A42" s="34" t="s">
        <v>63</v>
      </c>
      <c r="B42" s="34" t="s">
        <v>64</v>
      </c>
    </row>
    <row r="43" spans="1:11" ht="18.75" x14ac:dyDescent="0.3">
      <c r="A43" s="34" t="s">
        <v>55</v>
      </c>
      <c r="B43" s="34" t="s">
        <v>54</v>
      </c>
    </row>
  </sheetData>
  <mergeCells count="40">
    <mergeCell ref="F37:G37"/>
    <mergeCell ref="B32:C32"/>
    <mergeCell ref="B38:C38"/>
    <mergeCell ref="B36:C36"/>
    <mergeCell ref="B34:C34"/>
    <mergeCell ref="D35:E35"/>
    <mergeCell ref="F35:G35"/>
    <mergeCell ref="D29:E29"/>
    <mergeCell ref="D31:E31"/>
    <mergeCell ref="F32:G32"/>
    <mergeCell ref="D33:E33"/>
    <mergeCell ref="J33:K33"/>
    <mergeCell ref="J18:K18"/>
    <mergeCell ref="H20:I20"/>
    <mergeCell ref="F22:G22"/>
    <mergeCell ref="F26:G26"/>
    <mergeCell ref="H27:I27"/>
    <mergeCell ref="H18:I18"/>
    <mergeCell ref="F28:G28"/>
    <mergeCell ref="D11:E11"/>
    <mergeCell ref="D13:E13"/>
    <mergeCell ref="F14:G14"/>
    <mergeCell ref="D15:E15"/>
    <mergeCell ref="D17:E17"/>
    <mergeCell ref="F10:G10"/>
    <mergeCell ref="B1:C1"/>
    <mergeCell ref="D1:E1"/>
    <mergeCell ref="F1:G1"/>
    <mergeCell ref="H1:I1"/>
    <mergeCell ref="F4:G4"/>
    <mergeCell ref="D5:E5"/>
    <mergeCell ref="D7:E7"/>
    <mergeCell ref="F8:G8"/>
    <mergeCell ref="H9:I9"/>
    <mergeCell ref="J1:K1"/>
    <mergeCell ref="B2:C2"/>
    <mergeCell ref="D2:E2"/>
    <mergeCell ref="F2:G2"/>
    <mergeCell ref="H2:I2"/>
    <mergeCell ref="J2:K2"/>
  </mergeCells>
  <pageMargins left="0.2" right="0.2" top="0.5" bottom="0.5" header="0.3" footer="0.3"/>
  <pageSetup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EB2DA5-5112-48F5-885E-48E9FAF67879}">
  <dimension ref="A1:G23"/>
  <sheetViews>
    <sheetView tabSelected="1" workbookViewId="0">
      <selection activeCell="F13" sqref="F13"/>
    </sheetView>
  </sheetViews>
  <sheetFormatPr defaultRowHeight="15" x14ac:dyDescent="0.25"/>
  <cols>
    <col min="1" max="1" width="3.28515625" customWidth="1"/>
    <col min="5" max="5" width="11.28515625" customWidth="1"/>
  </cols>
  <sheetData>
    <row r="1" spans="1:7" x14ac:dyDescent="0.25">
      <c r="B1" s="56" t="str">
        <f>Sheet1!G5</f>
        <v>Monday</v>
      </c>
      <c r="C1" s="56"/>
      <c r="D1" s="56" t="str">
        <f>Sheet1!G7</f>
        <v>Saturday</v>
      </c>
      <c r="E1" s="56"/>
    </row>
    <row r="2" spans="1:7" x14ac:dyDescent="0.25">
      <c r="B2" s="62">
        <f>Sheet1!H5</f>
        <v>45698</v>
      </c>
      <c r="C2" s="56"/>
      <c r="D2" s="62">
        <f>Sheet1!H7</f>
        <v>45703</v>
      </c>
      <c r="E2" s="56"/>
    </row>
    <row r="4" spans="1:7" x14ac:dyDescent="0.25">
      <c r="A4">
        <v>1</v>
      </c>
      <c r="B4" s="58" t="str">
        <f>Sheet1!J45</f>
        <v>Kings</v>
      </c>
      <c r="C4" s="58"/>
    </row>
    <row r="5" spans="1:7" x14ac:dyDescent="0.25">
      <c r="B5" s="1"/>
      <c r="C5" s="2"/>
    </row>
    <row r="6" spans="1:7" x14ac:dyDescent="0.25">
      <c r="B6" s="56" t="s">
        <v>1</v>
      </c>
      <c r="C6" s="57"/>
    </row>
    <row r="7" spans="1:7" x14ac:dyDescent="0.25">
      <c r="B7" s="66" t="str">
        <f>Sheet1!L45</f>
        <v>WMS</v>
      </c>
      <c r="C7" s="67"/>
      <c r="D7" s="58" t="str">
        <f>Sheet1!J47</f>
        <v>Kings</v>
      </c>
      <c r="E7" s="58"/>
    </row>
    <row r="8" spans="1:7" x14ac:dyDescent="0.25">
      <c r="B8" s="59">
        <f>Sheet1!I45</f>
        <v>0.77083333333333337</v>
      </c>
      <c r="C8" s="60"/>
      <c r="D8" s="1"/>
      <c r="E8" s="2"/>
    </row>
    <row r="9" spans="1:7" x14ac:dyDescent="0.25">
      <c r="C9" s="3"/>
      <c r="E9" s="3"/>
    </row>
    <row r="10" spans="1:7" x14ac:dyDescent="0.25">
      <c r="A10">
        <v>4</v>
      </c>
      <c r="B10" s="58" t="str">
        <f>Sheet1!K45</f>
        <v>Hawks</v>
      </c>
      <c r="C10" s="61"/>
      <c r="E10" s="3"/>
    </row>
    <row r="11" spans="1:7" x14ac:dyDescent="0.25">
      <c r="D11" s="56" t="s">
        <v>3</v>
      </c>
      <c r="E11" s="57"/>
    </row>
    <row r="12" spans="1:7" x14ac:dyDescent="0.25">
      <c r="D12" s="4"/>
      <c r="E12" s="38"/>
      <c r="F12" s="63" t="str">
        <f>D7</f>
        <v>Kings</v>
      </c>
      <c r="G12" s="58"/>
    </row>
    <row r="13" spans="1:7" x14ac:dyDescent="0.25">
      <c r="D13" s="59">
        <f>Sheet1!I47</f>
        <v>0.64583333333333337</v>
      </c>
      <c r="E13" s="60"/>
    </row>
    <row r="14" spans="1:7" x14ac:dyDescent="0.25">
      <c r="A14">
        <f>Sheet1!A6</f>
        <v>2</v>
      </c>
      <c r="B14" s="58" t="str">
        <f>Sheet1!J46</f>
        <v>Hustle</v>
      </c>
      <c r="C14" s="58"/>
      <c r="E14" s="3"/>
    </row>
    <row r="15" spans="1:7" x14ac:dyDescent="0.25">
      <c r="B15" s="1"/>
      <c r="C15" s="2"/>
      <c r="E15" s="3"/>
    </row>
    <row r="16" spans="1:7" x14ac:dyDescent="0.25">
      <c r="B16" s="56" t="s">
        <v>0</v>
      </c>
      <c r="C16" s="57"/>
      <c r="E16" s="3"/>
    </row>
    <row r="17" spans="1:7" x14ac:dyDescent="0.25">
      <c r="B17" s="66" t="str">
        <f>Sheet1!L46</f>
        <v>WMS</v>
      </c>
      <c r="C17" s="67"/>
      <c r="D17" s="58" t="str">
        <f>Sheet1!K47</f>
        <v>Hustle</v>
      </c>
      <c r="E17" s="61"/>
    </row>
    <row r="18" spans="1:7" x14ac:dyDescent="0.25">
      <c r="B18" s="59">
        <f>Sheet1!I46</f>
        <v>0.8125</v>
      </c>
      <c r="C18" s="60"/>
      <c r="D18" t="s">
        <v>89</v>
      </c>
    </row>
    <row r="19" spans="1:7" x14ac:dyDescent="0.25">
      <c r="C19" s="3"/>
    </row>
    <row r="20" spans="1:7" x14ac:dyDescent="0.25">
      <c r="A20">
        <f>Sheet1!A7</f>
        <v>3</v>
      </c>
      <c r="B20" s="58" t="str">
        <f>Sheet1!K46</f>
        <v>Knicks</v>
      </c>
      <c r="C20" s="61"/>
    </row>
    <row r="21" spans="1:7" x14ac:dyDescent="0.25">
      <c r="F21" s="56"/>
      <c r="G21" s="56"/>
    </row>
    <row r="22" spans="1:7" ht="18.75" x14ac:dyDescent="0.3">
      <c r="A22" s="34" t="s">
        <v>63</v>
      </c>
      <c r="B22" s="34" t="s">
        <v>64</v>
      </c>
    </row>
    <row r="23" spans="1:7" ht="18.75" x14ac:dyDescent="0.3">
      <c r="A23" s="34" t="s">
        <v>55</v>
      </c>
      <c r="B23" s="34" t="s">
        <v>54</v>
      </c>
      <c r="C23" s="34"/>
    </row>
  </sheetData>
  <mergeCells count="20">
    <mergeCell ref="F21:G21"/>
    <mergeCell ref="D7:E7"/>
    <mergeCell ref="B8:C8"/>
    <mergeCell ref="B10:C10"/>
    <mergeCell ref="D11:E11"/>
    <mergeCell ref="F12:G12"/>
    <mergeCell ref="D13:E13"/>
    <mergeCell ref="B14:C14"/>
    <mergeCell ref="B16:C16"/>
    <mergeCell ref="D17:E17"/>
    <mergeCell ref="B18:C18"/>
    <mergeCell ref="B20:C20"/>
    <mergeCell ref="B7:C7"/>
    <mergeCell ref="B17:C17"/>
    <mergeCell ref="B6:C6"/>
    <mergeCell ref="B1:C1"/>
    <mergeCell ref="D1:E1"/>
    <mergeCell ref="B2:C2"/>
    <mergeCell ref="D2:E2"/>
    <mergeCell ref="B4:C4"/>
  </mergeCells>
  <pageMargins left="0.45" right="0.45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2</vt:i4>
      </vt:variant>
    </vt:vector>
  </HeadingPairs>
  <TitlesOfParts>
    <vt:vector size="9" baseType="lpstr">
      <vt:lpstr>Sheet1</vt:lpstr>
      <vt:lpstr>8U</vt:lpstr>
      <vt:lpstr>10U Girls</vt:lpstr>
      <vt:lpstr>10U</vt:lpstr>
      <vt:lpstr>12U</vt:lpstr>
      <vt:lpstr>14U</vt:lpstr>
      <vt:lpstr>18U</vt:lpstr>
      <vt:lpstr>Sheet1!Print_Area</vt:lpstr>
      <vt:lpstr>Sheet1!Print_Titles</vt:lpstr>
    </vt:vector>
  </TitlesOfParts>
  <Company>WERZ-TS-PAYTON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Powell, Reggie</dc:creator>
  <cp:lastModifiedBy>Chris Powell</cp:lastModifiedBy>
  <cp:lastPrinted>2025-02-07T14:52:56Z</cp:lastPrinted>
  <dcterms:created xsi:type="dcterms:W3CDTF">2018-01-29T16:12:13Z</dcterms:created>
  <dcterms:modified xsi:type="dcterms:W3CDTF">2025-02-16T18:26:53Z</dcterms:modified>
</cp:coreProperties>
</file>